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checkCompatibility="1" autoCompressPictures="0"/>
  <bookViews>
    <workbookView xWindow="0" yWindow="0" windowWidth="25600" windowHeight="16060"/>
  </bookViews>
  <sheets>
    <sheet name="Version_for_Bangortalk" sheetId="4" r:id="rId1"/>
  </sheets>
  <externalReferences>
    <externalReference r:id="rId2"/>
  </externalReferences>
  <definedNames>
    <definedName name="_xlnm._FilterDatabase" localSheetId="0" hidden="1">Version_for_Bangortalk!$A$2:$AB$153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" i="4" l="1"/>
  <c r="AA2" i="4"/>
</calcChain>
</file>

<file path=xl/comments1.xml><?xml version="1.0" encoding="utf-8"?>
<comments xmlns="http://schemas.openxmlformats.org/spreadsheetml/2006/main">
  <authors>
    <author>els61d</author>
    <author>Jonathan Stammers</author>
    <author>Margaret Deuchar</author>
    <author>Jon Stammers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F = Female
M = Male</t>
        </r>
        <r>
          <rPr>
            <sz val="8"/>
            <color indexed="81"/>
            <rFont val="Tahoma"/>
          </rPr>
          <t xml:space="preserve">
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 xml:space="preserve">Deduced from question 2 and date of recording
</t>
        </r>
      </text>
    </comment>
    <comment ref="F2" authorId="0">
      <text>
        <r>
          <rPr>
            <b/>
            <sz val="8"/>
            <color indexed="81"/>
            <rFont val="Tahoma"/>
            <family val="2"/>
          </rPr>
          <t>Deduced from question 4
Key:
NW = North West Wales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NE = North East Wales
SW = South West Wales
SE = South East Wales
(Mid) = Middle
Eng = England
Ire = Ireland
Abroad = Abroad</t>
        </r>
      </text>
    </comment>
    <comment ref="G2" authorId="1">
      <text>
        <r>
          <rPr>
            <b/>
            <sz val="8"/>
            <color indexed="81"/>
            <rFont val="Tahoma"/>
            <family val="2"/>
          </rPr>
          <t>5 = Postgrad or equivalent
4 = Graduate or equivalent
3 = A-level or equivalent
2 = GCSE or equivalent
1 = None of the above</t>
        </r>
      </text>
    </comment>
    <comment ref="H2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</t>
        </r>
        <r>
          <rPr>
            <b/>
            <sz val="9"/>
            <color indexed="81"/>
            <rFont val="Arial"/>
          </rPr>
          <t>1 = Since 2 or younger
2 = Since 4 or younger
3 = Since primary school</t>
        </r>
        <r>
          <rPr>
            <sz val="9"/>
            <color indexed="81"/>
            <rFont val="Arial"/>
          </rPr>
          <t xml:space="preserve">
</t>
        </r>
        <r>
          <rPr>
            <b/>
            <sz val="9"/>
            <color indexed="81"/>
            <rFont val="Arial"/>
          </rPr>
          <t>4 = Since secondary school
5 = In adulthood</t>
        </r>
      </text>
    </comment>
    <comment ref="I2" authorId="1">
      <text>
        <r>
          <rPr>
            <b/>
            <sz val="8"/>
            <color indexed="81"/>
            <rFont val="Tahoma"/>
            <family val="2"/>
          </rPr>
          <t xml:space="preserve">1 = Since 2 / younger
2 = Since 4 / younger
3 = Since Primary School
4 = Since Secondary School
5 = As adult
</t>
        </r>
        <r>
          <rPr>
            <sz val="8"/>
            <color indexed="81"/>
            <rFont val="Tahoma"/>
          </rPr>
          <t xml:space="preserve">
</t>
        </r>
      </text>
    </comment>
    <comment ref="J2" authorId="1">
      <text>
        <r>
          <rPr>
            <b/>
            <sz val="8"/>
            <color indexed="81"/>
            <rFont val="Tahoma"/>
            <family val="2"/>
          </rPr>
          <t xml:space="preserve">1 = Only some words </t>
        </r>
        <r>
          <rPr>
            <b/>
            <sz val="8"/>
            <color indexed="81"/>
            <rFont val="Tahoma"/>
            <family val="2"/>
          </rPr>
          <t>or</t>
        </r>
        <r>
          <rPr>
            <b/>
            <sz val="8"/>
            <color indexed="81"/>
            <rFont val="Tahoma"/>
            <family val="2"/>
          </rPr>
          <t xml:space="preserve"> expressions
2 = Confident in </t>
        </r>
        <r>
          <rPr>
            <b/>
            <sz val="8"/>
            <color indexed="81"/>
            <rFont val="Tahoma"/>
            <family val="2"/>
          </rPr>
          <t>b</t>
        </r>
        <r>
          <rPr>
            <b/>
            <sz val="8"/>
            <color indexed="81"/>
            <rFont val="Tahoma"/>
            <family val="2"/>
          </rPr>
          <t xml:space="preserve">asic </t>
        </r>
        <r>
          <rPr>
            <b/>
            <sz val="8"/>
            <color indexed="81"/>
            <rFont val="Tahoma"/>
            <family val="2"/>
          </rPr>
          <t>c</t>
        </r>
        <r>
          <rPr>
            <b/>
            <sz val="8"/>
            <color indexed="81"/>
            <rFont val="Tahoma"/>
            <family val="2"/>
          </rPr>
          <t>onversation
3 = Fairly confident in extended conversations
4 = Confident in extended conversations</t>
        </r>
      </text>
    </comment>
    <comment ref="K2" authorId="1">
      <text>
        <r>
          <rPr>
            <b/>
            <sz val="8"/>
            <color indexed="81"/>
            <rFont val="Tahoma"/>
            <family val="2"/>
          </rPr>
          <t xml:space="preserve">1 = Only some words </t>
        </r>
        <r>
          <rPr>
            <b/>
            <sz val="8"/>
            <color indexed="81"/>
            <rFont val="Tahoma"/>
            <family val="2"/>
          </rPr>
          <t>or</t>
        </r>
        <r>
          <rPr>
            <b/>
            <sz val="8"/>
            <color indexed="81"/>
            <rFont val="Tahoma"/>
            <family val="2"/>
          </rPr>
          <t xml:space="preserve"> expressions
2 = Confident in Basic Conversation
3 = Fairly confident in extended conversations
4 = Confident in extended conversations</t>
        </r>
        <r>
          <rPr>
            <sz val="8"/>
            <color indexed="81"/>
            <rFont val="Tahoma"/>
          </rPr>
          <t xml:space="preserve">
</t>
        </r>
      </text>
    </comment>
    <comment ref="L2" authorId="1">
      <text>
        <r>
          <rPr>
            <b/>
            <sz val="8"/>
            <color indexed="81"/>
            <rFont val="Tahoma"/>
            <family val="2"/>
          </rPr>
          <t>1 = Welsh
2 = English
3 = Other (</t>
        </r>
        <r>
          <rPr>
            <b/>
            <sz val="8"/>
            <color indexed="81"/>
            <rFont val="Tahoma"/>
            <family val="2"/>
          </rPr>
          <t>language indicated in</t>
        </r>
        <r>
          <rPr>
            <b/>
            <sz val="8"/>
            <color indexed="81"/>
            <rFont val="Tahoma"/>
            <family val="2"/>
          </rPr>
          <t xml:space="preserve"> comment)
0 = Welsh &amp; English
</t>
        </r>
      </text>
    </comment>
    <comment ref="M2" authorId="1">
      <text>
        <r>
          <rPr>
            <b/>
            <sz val="8"/>
            <color indexed="81"/>
            <rFont val="Tahoma"/>
            <family val="2"/>
          </rPr>
          <t>1 = Welsh
2 = English
3 = Other (</t>
        </r>
        <r>
          <rPr>
            <b/>
            <sz val="8"/>
            <color indexed="81"/>
            <rFont val="Tahoma"/>
            <family val="2"/>
          </rPr>
          <t>language indicated in</t>
        </r>
        <r>
          <rPr>
            <b/>
            <sz val="8"/>
            <color indexed="81"/>
            <rFont val="Tahoma"/>
            <family val="2"/>
          </rPr>
          <t xml:space="preserve"> comment)
0 = Welsh &amp; English
</t>
        </r>
      </text>
    </comment>
    <comment ref="N2" authorId="1">
      <text>
        <r>
          <rPr>
            <b/>
            <sz val="8"/>
            <color indexed="81"/>
            <rFont val="Tahoma"/>
            <family val="2"/>
          </rPr>
          <t>1 = Welsh
2 = English
3 = Other (</t>
        </r>
        <r>
          <rPr>
            <b/>
            <sz val="8"/>
            <color indexed="81"/>
            <rFont val="Tahoma"/>
            <family val="2"/>
          </rPr>
          <t>language indicated in</t>
        </r>
        <r>
          <rPr>
            <b/>
            <sz val="8"/>
            <color indexed="81"/>
            <rFont val="Tahoma"/>
            <family val="2"/>
          </rPr>
          <t xml:space="preserve"> comment)
0 = Welsh &amp; English</t>
        </r>
        <r>
          <rPr>
            <sz val="8"/>
            <color indexed="81"/>
            <rFont val="Tahoma"/>
          </rPr>
          <t xml:space="preserve">
</t>
        </r>
      </text>
    </comment>
    <comment ref="O2" authorId="1">
      <text>
        <r>
          <rPr>
            <b/>
            <sz val="8"/>
            <color indexed="81"/>
            <rFont val="Tahoma"/>
            <family val="2"/>
          </rPr>
          <t xml:space="preserve">1 = Welsh
2 = English
3 = Other </t>
        </r>
        <r>
          <rPr>
            <b/>
            <sz val="8"/>
            <color indexed="81"/>
            <rFont val="Tahoma"/>
            <family val="2"/>
          </rPr>
          <t>(language indicated in</t>
        </r>
        <r>
          <rPr>
            <b/>
            <sz val="8"/>
            <color indexed="81"/>
            <rFont val="Tahoma"/>
            <family val="2"/>
          </rPr>
          <t xml:space="preserve"> comment)
0 = Welsh &amp; English</t>
        </r>
      </text>
    </comment>
    <comment ref="P2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1= mainly Welsh
2= mainly English
0= both Welsh and English</t>
        </r>
      </text>
    </comment>
    <comment ref="R2" authorId="0">
      <text>
        <r>
          <rPr>
            <b/>
            <sz val="8"/>
            <color indexed="81"/>
            <rFont val="Tahoma"/>
            <family val="2"/>
          </rPr>
          <t>els61d:</t>
        </r>
        <r>
          <rPr>
            <sz val="8"/>
            <color indexed="81"/>
            <rFont val="Tahoma"/>
          </rPr>
          <t xml:space="preserve">
1 = &lt; 3.5
2 = 3.6 - 4.0
3 = 4.1 - 4.5
4 = 4.6 - 5.0</t>
        </r>
      </text>
    </comment>
    <comment ref="T2" authorId="0">
      <text>
        <r>
          <rPr>
            <b/>
            <sz val="8"/>
            <color indexed="81"/>
            <rFont val="Tahoma"/>
            <family val="2"/>
          </rPr>
          <t>els61d:</t>
        </r>
        <r>
          <rPr>
            <sz val="8"/>
            <color indexed="81"/>
            <rFont val="Tahoma"/>
          </rPr>
          <t xml:space="preserve">
1 = &lt; 3.5
2 = 3.6 - 4.0
3 = 4.1 - 4.5
4 = 4.6 - 5.0</t>
        </r>
      </text>
    </comment>
    <comment ref="V2" authorId="0">
      <text>
        <r>
          <rPr>
            <b/>
            <sz val="8"/>
            <color indexed="81"/>
            <rFont val="Tahoma"/>
            <family val="2"/>
          </rPr>
          <t>els61d:</t>
        </r>
        <r>
          <rPr>
            <sz val="8"/>
            <color indexed="81"/>
            <rFont val="Tahoma"/>
          </rPr>
          <t xml:space="preserve">
1 = &lt; 3.5
2 = 3.6 - 4.0
3 = 4.1 - 4.5
4 = 4.6 - 5.0</t>
        </r>
      </text>
    </comment>
    <comment ref="X2" authorId="1">
      <text>
        <r>
          <rPr>
            <b/>
            <sz val="8"/>
            <color indexed="81"/>
            <rFont val="Tahoma"/>
            <family val="2"/>
          </rPr>
          <t>1 = Welsh
2 = English
3 = Other (insert</t>
        </r>
        <r>
          <rPr>
            <b/>
            <sz val="8"/>
            <color indexed="81"/>
            <rFont val="Tahoma"/>
            <family val="2"/>
          </rPr>
          <t>ed</t>
        </r>
        <r>
          <rPr>
            <b/>
            <sz val="8"/>
            <color indexed="81"/>
            <rFont val="Tahoma"/>
            <family val="2"/>
          </rPr>
          <t xml:space="preserve"> as comment)
4 = British</t>
        </r>
        <r>
          <rPr>
            <sz val="8"/>
            <color indexed="81"/>
            <rFont val="Tahoma"/>
          </rPr>
          <t xml:space="preserve">
</t>
        </r>
      </text>
    </comment>
    <comment ref="Y2" authorId="1">
      <text>
        <r>
          <rPr>
            <b/>
            <sz val="8"/>
            <color indexed="81"/>
            <rFont val="Tahoma"/>
            <family val="2"/>
          </rPr>
          <t xml:space="preserve">1 = Strongly </t>
        </r>
        <r>
          <rPr>
            <b/>
            <sz val="8"/>
            <color indexed="81"/>
            <rFont val="Tahoma"/>
            <family val="2"/>
          </rPr>
          <t>d</t>
        </r>
        <r>
          <rPr>
            <b/>
            <sz val="8"/>
            <color indexed="81"/>
            <rFont val="Tahoma"/>
            <family val="2"/>
          </rPr>
          <t xml:space="preserve">isagree
2 = Disagree
3 = Neither
4 = Agree
5 = Strongly </t>
        </r>
        <r>
          <rPr>
            <b/>
            <sz val="8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ahoma"/>
            <family val="2"/>
          </rPr>
          <t>gree</t>
        </r>
        <r>
          <rPr>
            <sz val="8"/>
            <color indexed="81"/>
            <rFont val="Tahoma"/>
          </rPr>
          <t xml:space="preserve">
</t>
        </r>
      </text>
    </comment>
    <comment ref="Z2" authorId="1">
      <text>
        <r>
          <rPr>
            <b/>
            <sz val="8"/>
            <color indexed="81"/>
            <rFont val="Tahoma"/>
            <family val="2"/>
          </rPr>
          <t xml:space="preserve">1 = Strongly </t>
        </r>
        <r>
          <rPr>
            <b/>
            <sz val="8"/>
            <color indexed="81"/>
            <rFont val="Tahoma"/>
            <family val="2"/>
          </rPr>
          <t>d</t>
        </r>
        <r>
          <rPr>
            <b/>
            <sz val="8"/>
            <color indexed="81"/>
            <rFont val="Tahoma"/>
            <family val="2"/>
          </rPr>
          <t xml:space="preserve">isagree
2 = Disagree
3 = Neither
4 = Agree
5 = Strongly </t>
        </r>
        <r>
          <rPr>
            <b/>
            <sz val="8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ahoma"/>
            <family val="2"/>
          </rPr>
          <t>gree</t>
        </r>
      </text>
    </comment>
    <comment ref="X23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"Y BYD" ('world citizen') </t>
        </r>
      </text>
    </comment>
    <comment ref="X43" authorId="3">
      <text>
        <r>
          <rPr>
            <b/>
            <sz val="8"/>
            <color indexed="81"/>
            <rFont val="Tahoma"/>
            <family val="2"/>
          </rPr>
          <t>European</t>
        </r>
      </text>
    </comment>
    <comment ref="T46" authorId="0">
      <text>
        <r>
          <rPr>
            <b/>
            <sz val="8"/>
            <color indexed="81"/>
            <rFont val="Tahoma"/>
            <family val="2"/>
          </rPr>
          <t>els61d:</t>
        </r>
        <r>
          <rPr>
            <sz val="8"/>
            <color indexed="81"/>
            <rFont val="Tahoma"/>
          </rPr>
          <t xml:space="preserve">
One score omitted - so average given of other two.
</t>
        </r>
      </text>
    </comment>
    <comment ref="X49" authorId="3">
      <text>
        <r>
          <rPr>
            <b/>
            <sz val="8"/>
            <color indexed="81"/>
            <rFont val="Tahoma"/>
            <family val="2"/>
          </rPr>
          <t>European</t>
        </r>
      </text>
    </comment>
    <comment ref="L54" authorId="3">
      <text>
        <r>
          <rPr>
            <b/>
            <sz val="8"/>
            <color indexed="81"/>
            <rFont val="Tahoma"/>
            <family val="2"/>
          </rPr>
          <t>Dutch 
instances of 3)</t>
        </r>
        <r>
          <rPr>
            <sz val="8"/>
            <color indexed="81"/>
            <rFont val="Tahoma"/>
          </rPr>
          <t xml:space="preserve">
</t>
        </r>
      </text>
    </comment>
    <comment ref="M54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Dutch</t>
        </r>
      </text>
    </comment>
    <comment ref="N54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Dutch</t>
        </r>
      </text>
    </comment>
    <comment ref="O54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Dutch</t>
        </r>
      </text>
    </comment>
    <comment ref="X54" authorId="3">
      <text>
        <r>
          <rPr>
            <b/>
            <sz val="8"/>
            <color indexed="81"/>
            <rFont val="Tahoma"/>
            <family val="2"/>
          </rPr>
          <t>Dutch</t>
        </r>
      </text>
    </comment>
    <comment ref="G80" authorId="2">
      <text>
        <r>
          <rPr>
            <b/>
            <sz val="8"/>
            <color indexed="81"/>
            <rFont val="Tahoma"/>
            <family val="2"/>
          </rPr>
          <t>"London City &amp; Guilds (advanced Craft) - need to find what this is equivalent to</t>
        </r>
      </text>
    </comment>
    <comment ref="R80" authorId="0">
      <text>
        <r>
          <rPr>
            <b/>
            <sz val="8"/>
            <color indexed="81"/>
            <rFont val="Tahoma"/>
            <family val="2"/>
          </rPr>
          <t>els61d:</t>
        </r>
        <r>
          <rPr>
            <sz val="8"/>
            <color indexed="81"/>
            <rFont val="Tahoma"/>
          </rPr>
          <t xml:space="preserve">
One value omitted - average given</t>
        </r>
      </text>
    </comment>
    <comment ref="X135" authorId="1">
      <text>
        <r>
          <rPr>
            <b/>
            <sz val="8"/>
            <color indexed="81"/>
            <rFont val="Tahoma"/>
            <family val="2"/>
          </rPr>
          <t>American</t>
        </r>
      </text>
    </comment>
    <comment ref="X147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"Half + Half"</t>
        </r>
      </text>
    </comment>
    <comment ref="L151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Dutch</t>
        </r>
      </text>
    </comment>
    <comment ref="M151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Dutch</t>
        </r>
      </text>
    </comment>
    <comment ref="N151" authorId="1">
      <text>
        <r>
          <rPr>
            <b/>
            <sz val="8"/>
            <color indexed="81"/>
            <rFont val="Tahoma"/>
            <family val="2"/>
          </rPr>
          <t>Dutch</t>
        </r>
      </text>
    </comment>
    <comment ref="O151" authorId="2">
      <text>
        <r>
          <rPr>
            <b/>
            <sz val="9"/>
            <color indexed="81"/>
            <rFont val="Arial"/>
          </rPr>
          <t>Margaret Deuchar:</t>
        </r>
        <r>
          <rPr>
            <sz val="9"/>
            <color indexed="81"/>
            <rFont val="Arial"/>
          </rPr>
          <t xml:space="preserve">
Dutch</t>
        </r>
      </text>
    </comment>
    <comment ref="X151" authorId="1">
      <text>
        <r>
          <rPr>
            <b/>
            <sz val="8"/>
            <color indexed="81"/>
            <rFont val="Tahoma"/>
            <family val="2"/>
          </rPr>
          <t>Welsh/Dutch</t>
        </r>
      </text>
    </comment>
  </commentList>
</comments>
</file>

<file path=xl/sharedStrings.xml><?xml version="1.0" encoding="utf-8"?>
<sst xmlns="http://schemas.openxmlformats.org/spreadsheetml/2006/main" count="793" uniqueCount="326">
  <si>
    <t>Age</t>
  </si>
  <si>
    <t>Welsh since</t>
  </si>
  <si>
    <t>Mother spoke</t>
  </si>
  <si>
    <t>Father spoke</t>
  </si>
  <si>
    <t>Fusser5</t>
  </si>
  <si>
    <t>F</t>
  </si>
  <si>
    <t>NW</t>
  </si>
  <si>
    <t>ENA</t>
  </si>
  <si>
    <t>SW</t>
  </si>
  <si>
    <t>GWE</t>
  </si>
  <si>
    <t>M</t>
  </si>
  <si>
    <t>NE</t>
  </si>
  <si>
    <t>DYF</t>
  </si>
  <si>
    <t>Fusser6</t>
  </si>
  <si>
    <t>AMR</t>
  </si>
  <si>
    <t>ANT</t>
  </si>
  <si>
    <t>Davies1</t>
  </si>
  <si>
    <t>NON</t>
  </si>
  <si>
    <t>SAR</t>
  </si>
  <si>
    <t>Fusser7</t>
  </si>
  <si>
    <t>BLO</t>
  </si>
  <si>
    <t>ANE</t>
  </si>
  <si>
    <t>Roberts1</t>
  </si>
  <si>
    <t>HOW</t>
  </si>
  <si>
    <t>NW (Mid)</t>
  </si>
  <si>
    <t>HEF</t>
  </si>
  <si>
    <t>Fusser3</t>
  </si>
  <si>
    <t>BEC</t>
  </si>
  <si>
    <t>ALY</t>
  </si>
  <si>
    <t>Fusser8</t>
  </si>
  <si>
    <t>ANG</t>
  </si>
  <si>
    <t>BRE</t>
  </si>
  <si>
    <t>Fusser9</t>
  </si>
  <si>
    <t>BAG</t>
  </si>
  <si>
    <t>ABE</t>
  </si>
  <si>
    <t>Fusser4</t>
  </si>
  <si>
    <t>NE/NW</t>
  </si>
  <si>
    <t>BAE</t>
  </si>
  <si>
    <t>ADW</t>
  </si>
  <si>
    <t>Fusser10</t>
  </si>
  <si>
    <t>ADD</t>
  </si>
  <si>
    <t>BAR</t>
  </si>
  <si>
    <t>Fusser11</t>
  </si>
  <si>
    <t>AED</t>
  </si>
  <si>
    <t>BED</t>
  </si>
  <si>
    <t>Fusser13</t>
  </si>
  <si>
    <t>BEI</t>
  </si>
  <si>
    <t>CRI</t>
  </si>
  <si>
    <t>ANN</t>
  </si>
  <si>
    <t>Fusser12</t>
  </si>
  <si>
    <t>Roberts2</t>
  </si>
  <si>
    <t>IRW</t>
  </si>
  <si>
    <t>ION</t>
  </si>
  <si>
    <t>Fusser14</t>
  </si>
  <si>
    <t>SE</t>
  </si>
  <si>
    <t>BEL</t>
  </si>
  <si>
    <t>AWE</t>
  </si>
  <si>
    <t>Fusser15</t>
  </si>
  <si>
    <t>Roberts3</t>
  </si>
  <si>
    <t>MED</t>
  </si>
  <si>
    <t>LER</t>
  </si>
  <si>
    <t>Fusser16</t>
  </si>
  <si>
    <t>Eng/NW</t>
  </si>
  <si>
    <t>ANW</t>
  </si>
  <si>
    <t>Fusser17</t>
  </si>
  <si>
    <t>Fusser18</t>
  </si>
  <si>
    <t>Lecturer</t>
  </si>
  <si>
    <t>Roberts4</t>
  </si>
  <si>
    <t>Mid</t>
  </si>
  <si>
    <t>Fusser19</t>
  </si>
  <si>
    <t>Fusser21</t>
  </si>
  <si>
    <t>Fusser22</t>
  </si>
  <si>
    <t>Abroad</t>
  </si>
  <si>
    <t>Fusser23</t>
  </si>
  <si>
    <t>Fusser25</t>
  </si>
  <si>
    <t>Bank Clerk</t>
  </si>
  <si>
    <t>Davies2</t>
  </si>
  <si>
    <t>GRE</t>
  </si>
  <si>
    <t>NW/SW</t>
  </si>
  <si>
    <t>GWY</t>
  </si>
  <si>
    <t>Stammers1</t>
  </si>
  <si>
    <t>GTH</t>
  </si>
  <si>
    <t>EIF</t>
  </si>
  <si>
    <t>Fusser26</t>
  </si>
  <si>
    <t>Fusser27</t>
  </si>
  <si>
    <t>Fusser29</t>
  </si>
  <si>
    <t>LOI</t>
  </si>
  <si>
    <t>MAG</t>
  </si>
  <si>
    <t>Fusser28</t>
  </si>
  <si>
    <t>Fusser30</t>
  </si>
  <si>
    <t>SE/NW</t>
  </si>
  <si>
    <t>Fusser31</t>
  </si>
  <si>
    <t>Mid/NW</t>
  </si>
  <si>
    <t>Fusser32</t>
  </si>
  <si>
    <t>Davies3</t>
  </si>
  <si>
    <t>TOS</t>
  </si>
  <si>
    <t>HAR</t>
  </si>
  <si>
    <t>Davies4</t>
  </si>
  <si>
    <t>CYN</t>
  </si>
  <si>
    <t>OSW</t>
  </si>
  <si>
    <t>Davies5</t>
  </si>
  <si>
    <t>COL</t>
  </si>
  <si>
    <t>MER</t>
  </si>
  <si>
    <t>SIO</t>
  </si>
  <si>
    <t>Stammers2</t>
  </si>
  <si>
    <t>CHR</t>
  </si>
  <si>
    <t>JAQ</t>
  </si>
  <si>
    <t>Davies6</t>
  </si>
  <si>
    <t>HEC</t>
  </si>
  <si>
    <t>DAN</t>
  </si>
  <si>
    <t>Davies9</t>
  </si>
  <si>
    <t>LLE</t>
  </si>
  <si>
    <t>SE/SW</t>
  </si>
  <si>
    <t>MOS</t>
  </si>
  <si>
    <t>Davies7</t>
  </si>
  <si>
    <t>TRA</t>
  </si>
  <si>
    <t>GAI</t>
  </si>
  <si>
    <t>Deuchar1</t>
  </si>
  <si>
    <t>SER</t>
  </si>
  <si>
    <t>MYF</t>
  </si>
  <si>
    <t>Stammers3</t>
  </si>
  <si>
    <t>Social Worker</t>
  </si>
  <si>
    <t>GUT</t>
  </si>
  <si>
    <t>Teacher</t>
  </si>
  <si>
    <t>NER</t>
  </si>
  <si>
    <t>Stammers4</t>
  </si>
  <si>
    <t>ELE</t>
  </si>
  <si>
    <t>ALN</t>
  </si>
  <si>
    <t>Robert1</t>
  </si>
  <si>
    <t>FLO</t>
  </si>
  <si>
    <t>REG</t>
  </si>
  <si>
    <t>Robert2</t>
  </si>
  <si>
    <t>RIS</t>
  </si>
  <si>
    <t>GLE</t>
  </si>
  <si>
    <t>Davies12</t>
  </si>
  <si>
    <t>Student</t>
  </si>
  <si>
    <t>SAL</t>
  </si>
  <si>
    <t>CER</t>
  </si>
  <si>
    <t>Robert3</t>
  </si>
  <si>
    <t>Mid/SE</t>
  </si>
  <si>
    <t>BTI</t>
  </si>
  <si>
    <t>LUN</t>
  </si>
  <si>
    <t>Davies10</t>
  </si>
  <si>
    <t>CLE</t>
  </si>
  <si>
    <t>HIL</t>
  </si>
  <si>
    <t>MIC</t>
  </si>
  <si>
    <t>Davies11</t>
  </si>
  <si>
    <t>RAC</t>
  </si>
  <si>
    <t>OWA</t>
  </si>
  <si>
    <t>DER</t>
  </si>
  <si>
    <t>Robert4</t>
  </si>
  <si>
    <t>KIM</t>
  </si>
  <si>
    <t>KAT</t>
  </si>
  <si>
    <t>Smith1</t>
  </si>
  <si>
    <t>Engineer</t>
  </si>
  <si>
    <t>DEW</t>
  </si>
  <si>
    <t>CEI</t>
  </si>
  <si>
    <t>Robert5</t>
  </si>
  <si>
    <t>LIN</t>
  </si>
  <si>
    <t>ELI</t>
  </si>
  <si>
    <t>Davies13</t>
  </si>
  <si>
    <t>MEI</t>
  </si>
  <si>
    <t>JAM</t>
  </si>
  <si>
    <t>Stammers5</t>
  </si>
  <si>
    <t>RHO</t>
  </si>
  <si>
    <t>SND</t>
  </si>
  <si>
    <t>Robert6</t>
  </si>
  <si>
    <t>EIR</t>
  </si>
  <si>
    <t>MOR</t>
  </si>
  <si>
    <t>Stammers6</t>
  </si>
  <si>
    <t>BLW</t>
  </si>
  <si>
    <t>HEU</t>
  </si>
  <si>
    <t>IFA</t>
  </si>
  <si>
    <t>Davies14</t>
  </si>
  <si>
    <t>FRE</t>
  </si>
  <si>
    <t>GWA</t>
  </si>
  <si>
    <t>Davies15</t>
  </si>
  <si>
    <t>TEG</t>
  </si>
  <si>
    <t>NEL</t>
  </si>
  <si>
    <t>Davies16</t>
  </si>
  <si>
    <t>ADA</t>
  </si>
  <si>
    <t>HYW</t>
  </si>
  <si>
    <t>Stammers7</t>
  </si>
  <si>
    <t>ROY</t>
  </si>
  <si>
    <t>GWN</t>
  </si>
  <si>
    <t>Robert7</t>
  </si>
  <si>
    <t>Postman</t>
  </si>
  <si>
    <t>Court Usher</t>
  </si>
  <si>
    <t>Stammers8</t>
  </si>
  <si>
    <t>Stammers9</t>
  </si>
  <si>
    <t>BEN</t>
  </si>
  <si>
    <t>AET</t>
  </si>
  <si>
    <t>BEU</t>
  </si>
  <si>
    <t>ARD</t>
  </si>
  <si>
    <t>LIL</t>
  </si>
  <si>
    <t>MEC</t>
  </si>
  <si>
    <t>HAW</t>
  </si>
  <si>
    <t>ILI</t>
  </si>
  <si>
    <t>EVA</t>
  </si>
  <si>
    <t>WYN</t>
  </si>
  <si>
    <t>GFR</t>
  </si>
  <si>
    <t>MRL</t>
  </si>
  <si>
    <t>OLW</t>
  </si>
  <si>
    <t>TRE</t>
  </si>
  <si>
    <t>CEW</t>
  </si>
  <si>
    <t>WEN</t>
  </si>
  <si>
    <t>LNW</t>
  </si>
  <si>
    <t>HEL</t>
  </si>
  <si>
    <t>AID</t>
  </si>
  <si>
    <t>HUN</t>
  </si>
  <si>
    <t>ALB</t>
  </si>
  <si>
    <t>TEC</t>
  </si>
  <si>
    <t>IOL</t>
  </si>
  <si>
    <t>LIS</t>
  </si>
  <si>
    <t>MAB</t>
  </si>
  <si>
    <t>LLA</t>
  </si>
  <si>
    <t>IFO</t>
  </si>
  <si>
    <t>MEL</t>
  </si>
  <si>
    <t>LON</t>
  </si>
  <si>
    <t>ARF</t>
  </si>
  <si>
    <t>BRW</t>
  </si>
  <si>
    <t>MAT</t>
  </si>
  <si>
    <t>LOR</t>
  </si>
  <si>
    <t>STE</t>
  </si>
  <si>
    <t>SIR</t>
  </si>
  <si>
    <t>MEN</t>
  </si>
  <si>
    <t>ISL</t>
  </si>
  <si>
    <t>CAR</t>
  </si>
  <si>
    <t>ENF</t>
  </si>
  <si>
    <t>RNW</t>
  </si>
  <si>
    <t>Charity worker</t>
  </si>
  <si>
    <t>Musician</t>
  </si>
  <si>
    <t>Administrator</t>
  </si>
  <si>
    <t>Community worker</t>
  </si>
  <si>
    <t>Carer</t>
  </si>
  <si>
    <t>Researcher</t>
  </si>
  <si>
    <t>Designer</t>
  </si>
  <si>
    <t>Newsagent</t>
  </si>
  <si>
    <t>Head teacher</t>
  </si>
  <si>
    <t>Community worker (management)</t>
  </si>
  <si>
    <t>Manufacturing (management)</t>
  </si>
  <si>
    <t>Hairdresser</t>
  </si>
  <si>
    <t>Farmer</t>
  </si>
  <si>
    <t>Mechanic</t>
  </si>
  <si>
    <t>Unemployed (wealthy)</t>
  </si>
  <si>
    <t>Marketing officer</t>
  </si>
  <si>
    <t>Civil servant</t>
  </si>
  <si>
    <t>Civil Servant (management)</t>
  </si>
  <si>
    <t>Civil Servant</t>
  </si>
  <si>
    <t>Writer</t>
  </si>
  <si>
    <t>Technician</t>
  </si>
  <si>
    <t>Shop manager</t>
  </si>
  <si>
    <t>editor/teacher</t>
  </si>
  <si>
    <t>School Student</t>
  </si>
  <si>
    <t>Nurse</t>
  </si>
  <si>
    <t>Actor</t>
  </si>
  <si>
    <t>Conservation Warden</t>
  </si>
  <si>
    <t>Nurse (management)</t>
  </si>
  <si>
    <t>Tutor</t>
  </si>
  <si>
    <t>Salesperson</t>
  </si>
  <si>
    <t>TV producer</t>
  </si>
  <si>
    <t>TV editor</t>
  </si>
  <si>
    <t>Translator</t>
  </si>
  <si>
    <t>Carpenter/Carer</t>
  </si>
  <si>
    <t>Cook</t>
  </si>
  <si>
    <t>Bank Manager</t>
  </si>
  <si>
    <t>Teacher (management)</t>
  </si>
  <si>
    <t>Public Relations officer</t>
  </si>
  <si>
    <t>Postgraduate Student</t>
  </si>
  <si>
    <t>Youth worker</t>
  </si>
  <si>
    <t>(worked at home on farm &amp; workplaces)</t>
  </si>
  <si>
    <t>CLR</t>
  </si>
  <si>
    <t>HUW</t>
  </si>
  <si>
    <t>TWM</t>
  </si>
  <si>
    <t>Robert8</t>
  </si>
  <si>
    <t>GOR</t>
  </si>
  <si>
    <t>Electrician</t>
  </si>
  <si>
    <t>STN</t>
  </si>
  <si>
    <t>EML</t>
  </si>
  <si>
    <t>CLV</t>
  </si>
  <si>
    <t>INT</t>
  </si>
  <si>
    <t>Security Guard</t>
  </si>
  <si>
    <t>Pharmacist</t>
  </si>
  <si>
    <t>Davies17</t>
  </si>
  <si>
    <t>Robert9</t>
  </si>
  <si>
    <t>PEN</t>
  </si>
  <si>
    <t>CRL</t>
  </si>
  <si>
    <t>ROB</t>
  </si>
  <si>
    <t>Clergy</t>
  </si>
  <si>
    <t>GLA</t>
  </si>
  <si>
    <t>PR/Marketing</t>
  </si>
  <si>
    <t>Government Official</t>
  </si>
  <si>
    <t>Management</t>
  </si>
  <si>
    <t>Barman</t>
  </si>
  <si>
    <t>Information Officer</t>
  </si>
  <si>
    <t>Risk Assessor</t>
  </si>
  <si>
    <t>Agricultural</t>
  </si>
  <si>
    <t>Lloyd1</t>
  </si>
  <si>
    <t>Horticultural</t>
  </si>
  <si>
    <t>GRG</t>
  </si>
  <si>
    <t>JEA</t>
  </si>
  <si>
    <t>English Affective category mean</t>
  </si>
  <si>
    <t>English overall category  mean</t>
  </si>
  <si>
    <t>General description of occupation</t>
  </si>
  <si>
    <t>Self-assessed English ability</t>
  </si>
  <si>
    <t>Self-assessed Welsh ability</t>
  </si>
  <si>
    <t>Speaker pseudonym</t>
  </si>
  <si>
    <t xml:space="preserve">Social network mainly Welsh or English </t>
  </si>
  <si>
    <t>no data</t>
  </si>
  <si>
    <t>Sound file name</t>
  </si>
  <si>
    <t>Language used at primary school</t>
  </si>
  <si>
    <t>Language used at secondary school</t>
  </si>
  <si>
    <t>English since</t>
  </si>
  <si>
    <t>Speaker gender</t>
  </si>
  <si>
    <t>Area where brought up</t>
  </si>
  <si>
    <t>Level of education</t>
  </si>
  <si>
    <t>Attitude to Welsh: importance mean</t>
  </si>
  <si>
    <t>Attitude to Welsh: affective mean</t>
  </si>
  <si>
    <t>Attitude to Welsh: overall mean</t>
  </si>
  <si>
    <t>Attitude to English: affective mean</t>
  </si>
  <si>
    <t>Attitude to English: overall mean</t>
  </si>
  <si>
    <t>National identity</t>
  </si>
  <si>
    <t>I keep languages separate</t>
  </si>
  <si>
    <t>Languages should be kept separate</t>
  </si>
  <si>
    <t>no info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</si>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</sst>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  <family val="2"/>
    </font>
    <font>
      <sz val="8"/>
      <name val="Arial"/>
    </font>
    <font>
      <sz val="9"/>
      <color indexed="81"/>
      <name val="Arial"/>
    </font>
    <font>
      <b/>
      <sz val="9"/>
      <color indexed="81"/>
      <name val="Arial"/>
    </font>
    <font>
      <sz val="12"/>
      <color theme="1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2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4" borderId="0" xfId="0" applyFont="1" applyFill="1" applyAlignment="1">
      <alignment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3" borderId="0" xfId="0" applyNumberFormat="1" applyFont="1" applyFill="1" applyAlignment="1">
      <alignment horizontal="center" wrapText="1"/>
    </xf>
    <xf numFmtId="0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wrapText="1"/>
    </xf>
    <xf numFmtId="164" fontId="0" fillId="0" borderId="1" xfId="0" applyNumberFormat="1" applyBorder="1" applyAlignment="1">
      <alignment horizontal="center"/>
    </xf>
    <xf numFmtId="0" fontId="1" fillId="3" borderId="0" xfId="0" applyNumberFormat="1" applyFont="1" applyFill="1" applyAlignment="1">
      <alignment horizontal="left"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wrapText="1"/>
    </xf>
    <xf numFmtId="164" fontId="0" fillId="0" borderId="0" xfId="0" applyNumberFormat="1"/>
    <xf numFmtId="1" fontId="0" fillId="0" borderId="0" xfId="0" applyNumberFormat="1" applyFill="1" applyAlignment="1">
      <alignment horizontal="center"/>
    </xf>
    <xf numFmtId="0" fontId="0" fillId="0" borderId="0" xfId="0" applyFont="1"/>
    <xf numFmtId="0" fontId="1" fillId="3" borderId="0" xfId="0" applyFont="1" applyFill="1" applyAlignment="1">
      <alignment vertical="distributed" wrapText="1"/>
    </xf>
    <xf numFmtId="0" fontId="1" fillId="2" borderId="0" xfId="0" applyFont="1" applyFill="1" applyAlignment="1">
      <alignment vertical="distributed" wrapText="1"/>
    </xf>
    <xf numFmtId="1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6" borderId="0" xfId="0" applyFont="1" applyFill="1" applyAlignment="1">
      <alignment vertical="top" wrapText="1"/>
    </xf>
    <xf numFmtId="0" fontId="1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vertical="distributed" wrapText="1"/>
    </xf>
    <xf numFmtId="0" fontId="1" fillId="6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distributed" wrapText="1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vertical="distributed" wrapText="1"/>
    </xf>
    <xf numFmtId="1" fontId="1" fillId="7" borderId="3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1" fontId="1" fillId="7" borderId="3" xfId="0" applyNumberFormat="1" applyFont="1" applyFill="1" applyBorder="1" applyAlignment="1">
      <alignment horizontal="center" wrapText="1"/>
    </xf>
    <xf numFmtId="0" fontId="1" fillId="7" borderId="0" xfId="0" applyFont="1" applyFill="1" applyAlignment="1">
      <alignment horizontal="center" vertical="distributed" wrapText="1"/>
    </xf>
    <xf numFmtId="1" fontId="1" fillId="7" borderId="1" xfId="0" applyNumberFormat="1" applyFont="1" applyFill="1" applyBorder="1" applyAlignment="1">
      <alignment horizontal="center" wrapText="1"/>
    </xf>
    <xf numFmtId="164" fontId="1" fillId="7" borderId="1" xfId="0" applyNumberFormat="1" applyFont="1" applyFill="1" applyBorder="1" applyAlignment="1">
      <alignment horizontal="center" wrapText="1"/>
    </xf>
    <xf numFmtId="0" fontId="1" fillId="6" borderId="0" xfId="0" applyFont="1" applyFill="1" applyAlignment="1">
      <alignment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iercy/Downloads/English-Welsh%20proportions%20(Sian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>
        <row r="1">
          <cell r="D1" t="str">
            <v>Total words</v>
          </cell>
          <cell r="L1" t="str">
            <v>% English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5"/>
  <sheetViews>
    <sheetView tabSelected="1" zoomScale="200" zoomScaleNormal="200" zoomScalePageLayoutView="200" workbookViewId="0">
      <pane xSplit="2" ySplit="2" topLeftCell="C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12" x14ac:dyDescent="0"/>
  <cols>
    <col min="1" max="1" width="10.33203125" customWidth="1"/>
    <col min="2" max="2" width="11.5" customWidth="1"/>
    <col min="3" max="3" width="9.33203125" customWidth="1"/>
    <col min="4" max="4" width="6.5" style="8" customWidth="1"/>
    <col min="5" max="5" width="18.5" style="9" customWidth="1"/>
    <col min="6" max="6" width="9" customWidth="1"/>
    <col min="7" max="7" width="10.1640625" customWidth="1"/>
    <col min="8" max="8" width="12.1640625" customWidth="1"/>
    <col min="9" max="9" width="11.33203125" customWidth="1"/>
    <col min="10" max="10" width="9.83203125" customWidth="1"/>
    <col min="11" max="11" width="9.6640625" customWidth="1"/>
    <col min="12" max="12" width="11" style="10" customWidth="1"/>
    <col min="13" max="13" width="10.6640625" style="10" customWidth="1"/>
    <col min="14" max="14" width="9.1640625" style="10" customWidth="1"/>
    <col min="15" max="15" width="11.1640625" customWidth="1"/>
    <col min="17" max="17" width="11" customWidth="1"/>
    <col min="18" max="18" width="14.33203125" style="22" customWidth="1"/>
    <col min="19" max="19" width="10.33203125" style="10" customWidth="1"/>
    <col min="20" max="20" width="15.1640625" style="21" hidden="1" customWidth="1"/>
    <col min="21" max="21" width="15.1640625" style="21" customWidth="1"/>
    <col min="22" max="22" width="14.5" style="21" hidden="1" customWidth="1"/>
    <col min="23" max="23" width="14.5" style="40" customWidth="1"/>
    <col min="24" max="24" width="9.1640625" style="10" customWidth="1"/>
    <col min="25" max="25" width="10.5" customWidth="1"/>
    <col min="26" max="26" width="12" customWidth="1"/>
    <col min="27" max="27" width="0" hidden="1" customWidth="1"/>
    <col min="28" max="28" width="9.1640625" style="25" hidden="1" customWidth="1"/>
  </cols>
  <sheetData>
    <row r="1" spans="1:28" s="1" customFormat="1">
      <c r="A1" s="14"/>
      <c r="B1" s="3"/>
      <c r="D1" s="2"/>
      <c r="E1" s="13"/>
      <c r="F1" s="2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4"/>
      <c r="S1" s="42"/>
      <c r="T1" s="45"/>
      <c r="U1" s="45"/>
      <c r="V1" s="45"/>
      <c r="W1" s="46"/>
      <c r="Z1" s="1">
        <v>20</v>
      </c>
      <c r="AA1" s="14"/>
      <c r="AB1" s="23"/>
    </row>
    <row r="2" spans="1:28" s="4" customFormat="1" ht="39.75" customHeight="1">
      <c r="A2" s="15" t="s">
        <v>309</v>
      </c>
      <c r="B2" s="7" t="s">
        <v>306</v>
      </c>
      <c r="C2" s="4" t="s">
        <v>313</v>
      </c>
      <c r="D2" s="20" t="s">
        <v>0</v>
      </c>
      <c r="E2" s="5" t="s">
        <v>303</v>
      </c>
      <c r="F2" s="28" t="s">
        <v>314</v>
      </c>
      <c r="G2" s="51" t="s">
        <v>315</v>
      </c>
      <c r="H2" s="51" t="s">
        <v>1</v>
      </c>
      <c r="I2" s="51" t="s">
        <v>312</v>
      </c>
      <c r="J2" s="35" t="s">
        <v>305</v>
      </c>
      <c r="K2" s="35" t="s">
        <v>304</v>
      </c>
      <c r="L2" s="36" t="s">
        <v>2</v>
      </c>
      <c r="M2" s="36" t="s">
        <v>3</v>
      </c>
      <c r="N2" s="37" t="s">
        <v>310</v>
      </c>
      <c r="O2" s="37" t="s">
        <v>311</v>
      </c>
      <c r="P2" s="33" t="s">
        <v>307</v>
      </c>
      <c r="Q2" s="43" t="s">
        <v>316</v>
      </c>
      <c r="R2" s="47" t="s">
        <v>317</v>
      </c>
      <c r="S2" s="48" t="s">
        <v>318</v>
      </c>
      <c r="T2" s="49" t="s">
        <v>301</v>
      </c>
      <c r="U2" s="49" t="s">
        <v>319</v>
      </c>
      <c r="V2" s="49" t="s">
        <v>302</v>
      </c>
      <c r="W2" s="50" t="s">
        <v>320</v>
      </c>
      <c r="X2" s="6" t="s">
        <v>321</v>
      </c>
      <c r="Y2" s="29" t="s">
        <v>322</v>
      </c>
      <c r="Z2" s="29" t="s">
        <v>323</v>
      </c>
      <c r="AA2" s="15" t="str">
        <f>[1]Sheet2!D1</f>
        <v>Total words</v>
      </c>
      <c r="AB2" s="24" t="str">
        <f>[1]Sheet2!L1</f>
        <v>% English</v>
      </c>
    </row>
    <row r="3" spans="1:28" ht="12.75" customHeight="1">
      <c r="A3" t="s">
        <v>4</v>
      </c>
      <c r="B3" t="s">
        <v>7</v>
      </c>
      <c r="C3" t="s">
        <v>5</v>
      </c>
      <c r="D3" s="8">
        <v>42</v>
      </c>
      <c r="E3" s="9" t="s">
        <v>230</v>
      </c>
      <c r="F3" t="s">
        <v>6</v>
      </c>
      <c r="G3">
        <v>4</v>
      </c>
      <c r="H3">
        <v>1</v>
      </c>
      <c r="I3">
        <v>3</v>
      </c>
      <c r="J3">
        <v>4</v>
      </c>
      <c r="K3">
        <v>4</v>
      </c>
      <c r="L3" s="10">
        <v>1</v>
      </c>
      <c r="M3" s="10">
        <v>0</v>
      </c>
      <c r="N3" s="10">
        <v>1</v>
      </c>
      <c r="O3" s="10">
        <v>1</v>
      </c>
      <c r="P3" s="26">
        <v>1</v>
      </c>
      <c r="Q3" s="38">
        <v>5</v>
      </c>
      <c r="R3" s="39">
        <v>5</v>
      </c>
      <c r="S3" s="38">
        <v>5</v>
      </c>
      <c r="T3" s="21">
        <v>4</v>
      </c>
      <c r="U3" s="19">
        <v>4.666666666666667</v>
      </c>
      <c r="V3" s="21">
        <v>4</v>
      </c>
      <c r="W3" s="41">
        <v>4.833333333333333</v>
      </c>
      <c r="X3" s="10">
        <v>1</v>
      </c>
      <c r="Y3" s="10">
        <v>3</v>
      </c>
      <c r="Z3" s="10">
        <v>3</v>
      </c>
      <c r="AA3">
        <v>2576</v>
      </c>
      <c r="AB3" s="25">
        <v>2.4068322981366461</v>
      </c>
    </row>
    <row r="4" spans="1:28">
      <c r="A4" t="s">
        <v>4</v>
      </c>
      <c r="B4" t="s">
        <v>9</v>
      </c>
      <c r="C4" t="s">
        <v>5</v>
      </c>
      <c r="D4" s="8">
        <v>36</v>
      </c>
      <c r="E4" s="9" t="s">
        <v>230</v>
      </c>
      <c r="F4" t="s">
        <v>8</v>
      </c>
      <c r="G4">
        <v>5</v>
      </c>
      <c r="H4">
        <v>1</v>
      </c>
      <c r="I4">
        <v>3</v>
      </c>
      <c r="J4">
        <v>4</v>
      </c>
      <c r="K4">
        <v>4</v>
      </c>
      <c r="L4" s="10">
        <v>1</v>
      </c>
      <c r="M4" s="10">
        <v>1</v>
      </c>
      <c r="N4" s="10">
        <v>1</v>
      </c>
      <c r="O4" s="10">
        <v>1</v>
      </c>
      <c r="P4" s="26">
        <v>1</v>
      </c>
      <c r="Q4" s="38">
        <v>5</v>
      </c>
      <c r="R4" s="39">
        <v>5</v>
      </c>
      <c r="S4" s="38">
        <v>5</v>
      </c>
      <c r="T4" s="21">
        <v>1</v>
      </c>
      <c r="U4" s="19">
        <v>2.3333333333333335</v>
      </c>
      <c r="V4" s="21">
        <v>2</v>
      </c>
      <c r="W4" s="41">
        <v>3.6666666666666665</v>
      </c>
      <c r="X4" s="10">
        <v>1</v>
      </c>
      <c r="Y4" s="10">
        <v>4</v>
      </c>
      <c r="Z4" s="10">
        <v>4</v>
      </c>
      <c r="AA4">
        <v>2209</v>
      </c>
      <c r="AB4" s="25">
        <v>2.6708918062471705</v>
      </c>
    </row>
    <row r="5" spans="1:28">
      <c r="A5" t="s">
        <v>4</v>
      </c>
      <c r="B5" t="s">
        <v>12</v>
      </c>
      <c r="C5" t="s">
        <v>10</v>
      </c>
      <c r="D5" s="8">
        <v>29</v>
      </c>
      <c r="E5" s="18" t="s">
        <v>231</v>
      </c>
      <c r="F5" t="s">
        <v>11</v>
      </c>
      <c r="G5">
        <v>5</v>
      </c>
      <c r="H5">
        <v>1</v>
      </c>
      <c r="I5">
        <v>3</v>
      </c>
      <c r="J5">
        <v>4</v>
      </c>
      <c r="K5">
        <v>4</v>
      </c>
      <c r="L5" s="10">
        <v>1</v>
      </c>
      <c r="M5" s="10" t="s">
        <v>324</v>
      </c>
      <c r="N5" s="10">
        <v>1</v>
      </c>
      <c r="O5" s="10">
        <v>1</v>
      </c>
      <c r="P5" s="26">
        <v>1.6</v>
      </c>
      <c r="Q5" s="38">
        <v>5</v>
      </c>
      <c r="R5" s="39">
        <v>5</v>
      </c>
      <c r="S5" s="38">
        <v>5</v>
      </c>
      <c r="T5" s="21">
        <v>4</v>
      </c>
      <c r="U5" s="19">
        <v>5</v>
      </c>
      <c r="V5" s="21">
        <v>4</v>
      </c>
      <c r="W5" s="41">
        <v>5</v>
      </c>
      <c r="X5" s="10">
        <v>1</v>
      </c>
      <c r="Y5" s="10">
        <v>2</v>
      </c>
      <c r="Z5" s="10">
        <v>1</v>
      </c>
      <c r="AA5">
        <v>1527</v>
      </c>
      <c r="AB5" s="25">
        <v>1.8991486574983629</v>
      </c>
    </row>
    <row r="6" spans="1:28">
      <c r="A6" t="s">
        <v>13</v>
      </c>
      <c r="B6" t="s">
        <v>14</v>
      </c>
      <c r="C6" t="s">
        <v>5</v>
      </c>
      <c r="D6" s="8">
        <v>36</v>
      </c>
      <c r="E6" s="9" t="s">
        <v>232</v>
      </c>
      <c r="F6" t="s">
        <v>6</v>
      </c>
      <c r="G6">
        <v>3</v>
      </c>
      <c r="H6">
        <v>1</v>
      </c>
      <c r="I6">
        <v>1</v>
      </c>
      <c r="J6">
        <v>4</v>
      </c>
      <c r="K6">
        <v>4</v>
      </c>
      <c r="L6" s="10">
        <v>1</v>
      </c>
      <c r="M6" s="10">
        <v>1</v>
      </c>
      <c r="N6" s="10">
        <v>1</v>
      </c>
      <c r="O6" s="10">
        <v>1</v>
      </c>
      <c r="P6" s="26">
        <v>1.4</v>
      </c>
      <c r="Q6" s="38">
        <v>5</v>
      </c>
      <c r="R6" s="39">
        <v>5</v>
      </c>
      <c r="S6" s="38">
        <v>5</v>
      </c>
      <c r="T6" s="21">
        <v>2</v>
      </c>
      <c r="U6" s="19">
        <v>3.6666666666666665</v>
      </c>
      <c r="V6" s="21">
        <v>2</v>
      </c>
      <c r="W6" s="41">
        <v>3.8333333333333335</v>
      </c>
      <c r="X6" s="10">
        <v>1</v>
      </c>
      <c r="Y6" s="10">
        <v>5</v>
      </c>
      <c r="Z6" s="10">
        <v>2</v>
      </c>
      <c r="AA6">
        <v>921</v>
      </c>
      <c r="AB6" s="25">
        <v>4.7774158523344195</v>
      </c>
    </row>
    <row r="7" spans="1:28">
      <c r="A7" t="s">
        <v>13</v>
      </c>
      <c r="B7" t="s">
        <v>15</v>
      </c>
      <c r="C7" t="s">
        <v>5</v>
      </c>
      <c r="D7" s="8">
        <v>52</v>
      </c>
      <c r="E7" s="9" t="s">
        <v>66</v>
      </c>
      <c r="F7" t="s">
        <v>8</v>
      </c>
      <c r="G7">
        <v>4</v>
      </c>
      <c r="H7">
        <v>1</v>
      </c>
      <c r="I7">
        <v>1</v>
      </c>
      <c r="J7">
        <v>4</v>
      </c>
      <c r="K7">
        <v>4</v>
      </c>
      <c r="L7" s="10">
        <v>2</v>
      </c>
      <c r="M7" s="10">
        <v>0</v>
      </c>
      <c r="N7" s="10">
        <v>0</v>
      </c>
      <c r="O7" s="10">
        <v>0</v>
      </c>
      <c r="P7" s="26">
        <v>0.8</v>
      </c>
      <c r="Q7" s="38">
        <v>4.333333333333333</v>
      </c>
      <c r="R7" s="39">
        <v>5</v>
      </c>
      <c r="S7" s="38">
        <v>4.666666666666667</v>
      </c>
      <c r="T7" s="21">
        <v>1</v>
      </c>
      <c r="U7" s="19">
        <v>2.6666666666666665</v>
      </c>
      <c r="V7" s="21">
        <v>2</v>
      </c>
      <c r="W7" s="41">
        <v>3.8333333333333335</v>
      </c>
      <c r="X7" s="10">
        <v>1</v>
      </c>
      <c r="Y7" s="10">
        <v>1</v>
      </c>
      <c r="Z7" s="10">
        <v>2</v>
      </c>
      <c r="AA7">
        <v>3337</v>
      </c>
      <c r="AB7" s="25">
        <v>6.1132753970632301</v>
      </c>
    </row>
    <row r="8" spans="1:28">
      <c r="A8" t="s">
        <v>16</v>
      </c>
      <c r="B8" t="s">
        <v>17</v>
      </c>
      <c r="C8" t="s">
        <v>5</v>
      </c>
      <c r="D8" s="8">
        <v>18</v>
      </c>
      <c r="E8" s="9" t="s">
        <v>135</v>
      </c>
      <c r="F8" t="s">
        <v>8</v>
      </c>
      <c r="G8">
        <v>3</v>
      </c>
      <c r="H8">
        <v>1</v>
      </c>
      <c r="I8">
        <v>2</v>
      </c>
      <c r="J8">
        <v>4</v>
      </c>
      <c r="K8">
        <v>3</v>
      </c>
      <c r="L8" s="10">
        <v>1</v>
      </c>
      <c r="M8" s="10">
        <v>1</v>
      </c>
      <c r="N8" s="10">
        <v>1</v>
      </c>
      <c r="O8" s="10">
        <v>1</v>
      </c>
      <c r="P8" s="26">
        <v>1</v>
      </c>
      <c r="Q8" s="38">
        <v>4</v>
      </c>
      <c r="R8" s="39">
        <v>4.666666666666667</v>
      </c>
      <c r="S8" s="38">
        <v>4.333333333333333</v>
      </c>
      <c r="T8" s="21">
        <v>1</v>
      </c>
      <c r="U8" s="19">
        <v>2</v>
      </c>
      <c r="V8" s="21">
        <v>1</v>
      </c>
      <c r="W8" s="41">
        <v>3.5</v>
      </c>
      <c r="X8" s="10">
        <v>1</v>
      </c>
      <c r="Y8" s="10">
        <v>2</v>
      </c>
      <c r="Z8" s="10">
        <v>3</v>
      </c>
      <c r="AA8">
        <v>2326</v>
      </c>
      <c r="AB8" s="25">
        <v>2.6655202063628547</v>
      </c>
    </row>
    <row r="9" spans="1:28">
      <c r="A9" t="s">
        <v>16</v>
      </c>
      <c r="B9" t="s">
        <v>18</v>
      </c>
      <c r="C9" t="s">
        <v>5</v>
      </c>
      <c r="D9" s="8">
        <v>19</v>
      </c>
      <c r="E9" s="9" t="s">
        <v>135</v>
      </c>
      <c r="F9" t="s">
        <v>8</v>
      </c>
      <c r="G9">
        <v>3</v>
      </c>
      <c r="H9">
        <v>1</v>
      </c>
      <c r="I9">
        <v>3</v>
      </c>
      <c r="J9">
        <v>4</v>
      </c>
      <c r="K9">
        <v>2</v>
      </c>
      <c r="L9" s="10">
        <v>1</v>
      </c>
      <c r="M9" s="10">
        <v>1</v>
      </c>
      <c r="N9" s="10">
        <v>1</v>
      </c>
      <c r="O9" s="10">
        <v>1</v>
      </c>
      <c r="P9" s="26">
        <v>1</v>
      </c>
      <c r="Q9" s="38">
        <v>4.666666666666667</v>
      </c>
      <c r="R9" s="39">
        <v>5</v>
      </c>
      <c r="S9" s="38">
        <v>4.833333333333333</v>
      </c>
      <c r="T9" s="21">
        <v>1</v>
      </c>
      <c r="U9" s="19">
        <v>2.3333333333333335</v>
      </c>
      <c r="V9" s="21">
        <v>1</v>
      </c>
      <c r="W9" s="41">
        <v>3.1666666666666665</v>
      </c>
      <c r="X9" s="10">
        <v>1</v>
      </c>
      <c r="Y9" s="10">
        <v>4</v>
      </c>
      <c r="Z9" s="10">
        <v>4</v>
      </c>
      <c r="AA9">
        <v>4018</v>
      </c>
      <c r="AB9" s="25">
        <v>2.8372324539571925</v>
      </c>
    </row>
    <row r="10" spans="1:28" ht="24">
      <c r="A10" t="s">
        <v>19</v>
      </c>
      <c r="B10" t="s">
        <v>20</v>
      </c>
      <c r="C10" t="s">
        <v>5</v>
      </c>
      <c r="D10" s="8">
        <v>36</v>
      </c>
      <c r="E10" s="9" t="s">
        <v>239</v>
      </c>
      <c r="F10" t="s">
        <v>6</v>
      </c>
      <c r="G10">
        <v>3</v>
      </c>
      <c r="H10">
        <v>1</v>
      </c>
      <c r="I10">
        <v>3</v>
      </c>
      <c r="J10">
        <v>4</v>
      </c>
      <c r="K10">
        <v>3</v>
      </c>
      <c r="L10" s="10">
        <v>1</v>
      </c>
      <c r="M10" s="10">
        <v>1</v>
      </c>
      <c r="N10" s="10">
        <v>1</v>
      </c>
      <c r="O10" s="10">
        <v>1</v>
      </c>
      <c r="P10" s="26">
        <v>1</v>
      </c>
      <c r="Q10" s="38">
        <v>3</v>
      </c>
      <c r="R10" s="39">
        <v>3</v>
      </c>
      <c r="S10" s="38">
        <v>3</v>
      </c>
      <c r="T10" s="21">
        <v>1</v>
      </c>
      <c r="U10" s="19">
        <v>3</v>
      </c>
      <c r="V10" s="21">
        <v>1</v>
      </c>
      <c r="W10" s="41">
        <v>3</v>
      </c>
      <c r="X10" s="10">
        <v>1</v>
      </c>
      <c r="Y10" s="10">
        <v>3</v>
      </c>
      <c r="Z10" s="10">
        <v>3</v>
      </c>
      <c r="AA10">
        <v>2301</v>
      </c>
      <c r="AB10" s="25">
        <v>5.3455019556714474</v>
      </c>
    </row>
    <row r="11" spans="1:28">
      <c r="A11" t="s">
        <v>19</v>
      </c>
      <c r="B11" t="s">
        <v>21</v>
      </c>
      <c r="C11" t="s">
        <v>5</v>
      </c>
      <c r="D11" s="8">
        <v>39</v>
      </c>
      <c r="E11" s="9" t="s">
        <v>233</v>
      </c>
      <c r="F11" t="s">
        <v>6</v>
      </c>
      <c r="G11">
        <v>3</v>
      </c>
      <c r="H11">
        <v>3</v>
      </c>
      <c r="I11">
        <v>1</v>
      </c>
      <c r="J11">
        <v>3</v>
      </c>
      <c r="K11">
        <v>4</v>
      </c>
      <c r="L11" s="10">
        <v>2</v>
      </c>
      <c r="M11" s="10">
        <v>2</v>
      </c>
      <c r="N11" s="10">
        <v>2</v>
      </c>
      <c r="O11" s="10">
        <v>2</v>
      </c>
      <c r="P11" s="26">
        <v>1.2</v>
      </c>
      <c r="Q11" s="38">
        <v>3</v>
      </c>
      <c r="R11" s="39">
        <v>3.3333333333333335</v>
      </c>
      <c r="S11" s="38">
        <v>3.1666666666666665</v>
      </c>
      <c r="T11" s="21">
        <v>1</v>
      </c>
      <c r="U11" s="19">
        <v>3</v>
      </c>
      <c r="V11" s="21">
        <v>1</v>
      </c>
      <c r="W11" s="41">
        <v>3.5</v>
      </c>
      <c r="X11" s="10">
        <v>2</v>
      </c>
      <c r="Y11" s="10">
        <v>3</v>
      </c>
      <c r="Z11" s="10">
        <v>2</v>
      </c>
      <c r="AA11">
        <v>2815</v>
      </c>
      <c r="AB11" s="25">
        <v>5.8969804618117232</v>
      </c>
    </row>
    <row r="12" spans="1:28">
      <c r="A12" t="s">
        <v>22</v>
      </c>
      <c r="B12" t="s">
        <v>23</v>
      </c>
      <c r="C12" t="s">
        <v>10</v>
      </c>
      <c r="D12" s="8">
        <v>33</v>
      </c>
      <c r="E12" s="9" t="s">
        <v>235</v>
      </c>
      <c r="F12" s="27" t="s">
        <v>11</v>
      </c>
      <c r="G12">
        <v>4</v>
      </c>
      <c r="H12">
        <v>5</v>
      </c>
      <c r="I12">
        <v>1</v>
      </c>
      <c r="J12">
        <v>4</v>
      </c>
      <c r="K12">
        <v>4</v>
      </c>
      <c r="L12" s="10">
        <v>2</v>
      </c>
      <c r="M12" s="10">
        <v>2</v>
      </c>
      <c r="N12" s="10">
        <v>2</v>
      </c>
      <c r="O12" s="10">
        <v>2</v>
      </c>
      <c r="P12" s="26">
        <v>1.4</v>
      </c>
      <c r="Q12" s="38">
        <v>3.6666666666666665</v>
      </c>
      <c r="R12" s="39">
        <v>3.3333333333333335</v>
      </c>
      <c r="S12" s="38">
        <v>3.5</v>
      </c>
      <c r="T12" s="21">
        <v>1</v>
      </c>
      <c r="U12" s="19">
        <v>3.3333333333333335</v>
      </c>
      <c r="V12" s="21">
        <v>3</v>
      </c>
      <c r="W12" s="41">
        <v>4.166666666666667</v>
      </c>
      <c r="X12" s="10">
        <v>1</v>
      </c>
      <c r="Y12" s="10">
        <v>4</v>
      </c>
      <c r="Z12" s="10">
        <v>3</v>
      </c>
      <c r="AA12">
        <v>2824</v>
      </c>
      <c r="AB12" s="25">
        <v>1.6997167138810201</v>
      </c>
    </row>
    <row r="13" spans="1:28">
      <c r="A13" t="s">
        <v>22</v>
      </c>
      <c r="B13" t="s">
        <v>25</v>
      </c>
      <c r="C13" t="s">
        <v>10</v>
      </c>
      <c r="D13" s="8">
        <v>25</v>
      </c>
      <c r="E13" s="9" t="s">
        <v>235</v>
      </c>
      <c r="F13" t="s">
        <v>24</v>
      </c>
      <c r="G13" s="11">
        <v>4</v>
      </c>
      <c r="H13">
        <v>2</v>
      </c>
      <c r="I13">
        <v>3</v>
      </c>
      <c r="J13">
        <v>4</v>
      </c>
      <c r="K13">
        <v>3</v>
      </c>
      <c r="L13" s="10">
        <v>1</v>
      </c>
      <c r="M13" s="10">
        <v>1</v>
      </c>
      <c r="N13" s="10">
        <v>1</v>
      </c>
      <c r="O13" s="10">
        <v>1</v>
      </c>
      <c r="P13" s="26">
        <v>1</v>
      </c>
      <c r="Q13" s="38">
        <v>3.6666666666666665</v>
      </c>
      <c r="R13" s="39">
        <v>4</v>
      </c>
      <c r="S13" s="38">
        <v>3.8333333333333335</v>
      </c>
      <c r="T13" s="21">
        <v>2</v>
      </c>
      <c r="U13" s="19">
        <v>4</v>
      </c>
      <c r="V13" s="21">
        <v>3</v>
      </c>
      <c r="W13" s="41">
        <v>4.166666666666667</v>
      </c>
      <c r="X13" s="10">
        <v>1</v>
      </c>
      <c r="Y13" s="10">
        <v>2</v>
      </c>
      <c r="Z13" s="10">
        <v>3</v>
      </c>
      <c r="AA13">
        <v>2704</v>
      </c>
      <c r="AB13" s="25">
        <v>0.55473372781065089</v>
      </c>
    </row>
    <row r="14" spans="1:28">
      <c r="A14" t="s">
        <v>26</v>
      </c>
      <c r="B14" t="s">
        <v>27</v>
      </c>
      <c r="C14" t="s">
        <v>5</v>
      </c>
      <c r="D14" s="8">
        <v>31</v>
      </c>
      <c r="E14" s="9" t="s">
        <v>236</v>
      </c>
      <c r="F14" t="s">
        <v>6</v>
      </c>
      <c r="G14">
        <v>4</v>
      </c>
      <c r="H14">
        <v>1</v>
      </c>
      <c r="I14">
        <v>1</v>
      </c>
      <c r="J14">
        <v>4</v>
      </c>
      <c r="K14">
        <v>4</v>
      </c>
      <c r="L14" s="10">
        <v>1</v>
      </c>
      <c r="M14" s="10">
        <v>1</v>
      </c>
      <c r="N14" s="10">
        <v>1</v>
      </c>
      <c r="O14" s="10">
        <v>1</v>
      </c>
      <c r="P14" s="26">
        <v>1.2</v>
      </c>
      <c r="Q14" s="38">
        <v>3.3333333333333335</v>
      </c>
      <c r="R14" s="39">
        <v>4.333333333333333</v>
      </c>
      <c r="S14" s="38">
        <v>3.8333333333333335</v>
      </c>
      <c r="T14" s="21">
        <v>1</v>
      </c>
      <c r="U14" s="19">
        <v>3</v>
      </c>
      <c r="V14" s="21">
        <v>1</v>
      </c>
      <c r="W14" s="41">
        <v>3.3333333333333335</v>
      </c>
      <c r="X14" s="10">
        <v>1</v>
      </c>
      <c r="Y14" s="10">
        <v>4</v>
      </c>
      <c r="Z14" s="10">
        <v>2</v>
      </c>
      <c r="AA14">
        <v>3572</v>
      </c>
      <c r="AB14" s="25">
        <v>1.0358342665173572</v>
      </c>
    </row>
    <row r="15" spans="1:28" ht="24">
      <c r="A15" t="s">
        <v>26</v>
      </c>
      <c r="B15" t="s">
        <v>28</v>
      </c>
      <c r="C15" t="s">
        <v>5</v>
      </c>
      <c r="D15" s="8">
        <v>32</v>
      </c>
      <c r="E15" s="9" t="s">
        <v>240</v>
      </c>
      <c r="F15" t="s">
        <v>8</v>
      </c>
      <c r="G15">
        <v>4</v>
      </c>
      <c r="H15">
        <v>1</v>
      </c>
      <c r="I15">
        <v>3</v>
      </c>
      <c r="J15">
        <v>3</v>
      </c>
      <c r="K15">
        <v>3</v>
      </c>
      <c r="L15" s="10">
        <v>1</v>
      </c>
      <c r="M15" s="10">
        <v>1</v>
      </c>
      <c r="N15" s="10">
        <v>1</v>
      </c>
      <c r="O15" s="10">
        <v>1</v>
      </c>
      <c r="P15" s="26">
        <v>1</v>
      </c>
      <c r="Q15" s="38">
        <v>4.333333333333333</v>
      </c>
      <c r="R15" s="39">
        <v>5</v>
      </c>
      <c r="S15" s="38">
        <v>4.666666666666667</v>
      </c>
      <c r="T15" s="21">
        <v>1</v>
      </c>
      <c r="U15" s="19">
        <v>2</v>
      </c>
      <c r="V15" s="21">
        <v>1</v>
      </c>
      <c r="W15" s="41">
        <v>3.5</v>
      </c>
      <c r="X15" s="10">
        <v>1</v>
      </c>
      <c r="Y15" s="10">
        <v>2</v>
      </c>
      <c r="Z15" s="10">
        <v>2</v>
      </c>
      <c r="AA15">
        <v>4000</v>
      </c>
      <c r="AB15" s="25">
        <v>2.9249999999999998</v>
      </c>
    </row>
    <row r="16" spans="1:28">
      <c r="A16" t="s">
        <v>29</v>
      </c>
      <c r="B16" t="s">
        <v>30</v>
      </c>
      <c r="C16" t="s">
        <v>5</v>
      </c>
      <c r="D16" s="8">
        <v>70</v>
      </c>
      <c r="E16" s="9" t="s">
        <v>237</v>
      </c>
      <c r="F16" t="s">
        <v>6</v>
      </c>
      <c r="G16">
        <v>3</v>
      </c>
      <c r="H16">
        <v>1</v>
      </c>
      <c r="I16">
        <v>5</v>
      </c>
      <c r="J16">
        <v>3</v>
      </c>
      <c r="K16">
        <v>3</v>
      </c>
      <c r="L16" s="10">
        <v>1</v>
      </c>
      <c r="M16" s="10">
        <v>1</v>
      </c>
      <c r="N16" s="10">
        <v>1</v>
      </c>
      <c r="O16" s="10">
        <v>2</v>
      </c>
      <c r="P16" s="26">
        <v>1</v>
      </c>
      <c r="Q16" s="38">
        <v>5</v>
      </c>
      <c r="R16" s="39">
        <v>5</v>
      </c>
      <c r="S16" s="38">
        <v>5</v>
      </c>
      <c r="T16" s="21">
        <v>3</v>
      </c>
      <c r="U16" s="19">
        <v>4.333333333333333</v>
      </c>
      <c r="V16" s="21">
        <v>4</v>
      </c>
      <c r="W16" s="41">
        <v>4.666666666666667</v>
      </c>
      <c r="X16" s="10">
        <v>1</v>
      </c>
      <c r="Y16" s="10">
        <v>5</v>
      </c>
      <c r="Z16" s="10">
        <v>5</v>
      </c>
      <c r="AA16">
        <v>3250</v>
      </c>
      <c r="AB16" s="25">
        <v>14.655486693401384</v>
      </c>
    </row>
    <row r="17" spans="1:28">
      <c r="A17" t="s">
        <v>29</v>
      </c>
      <c r="B17" t="s">
        <v>31</v>
      </c>
      <c r="C17" t="s">
        <v>5</v>
      </c>
      <c r="D17" s="8">
        <v>60</v>
      </c>
      <c r="E17" s="18" t="s">
        <v>238</v>
      </c>
      <c r="F17" s="9" t="s">
        <v>6</v>
      </c>
      <c r="G17">
        <v>4</v>
      </c>
      <c r="H17">
        <v>1</v>
      </c>
      <c r="I17" s="11">
        <v>3</v>
      </c>
      <c r="J17">
        <v>4</v>
      </c>
      <c r="K17">
        <v>4</v>
      </c>
      <c r="L17" s="10">
        <v>1</v>
      </c>
      <c r="M17" s="10">
        <v>1</v>
      </c>
      <c r="N17" s="10">
        <v>1</v>
      </c>
      <c r="O17" s="10">
        <v>2</v>
      </c>
      <c r="P17" s="26">
        <v>1</v>
      </c>
      <c r="Q17" s="38">
        <v>5</v>
      </c>
      <c r="R17" s="39">
        <v>5</v>
      </c>
      <c r="S17" s="38">
        <v>5</v>
      </c>
      <c r="T17" s="21">
        <v>3</v>
      </c>
      <c r="U17" s="19">
        <v>4.333333333333333</v>
      </c>
      <c r="V17" s="21">
        <v>4</v>
      </c>
      <c r="W17" s="41">
        <v>4.666666666666667</v>
      </c>
      <c r="X17" s="10">
        <v>1</v>
      </c>
      <c r="Y17" s="10">
        <v>5</v>
      </c>
      <c r="Z17" s="10">
        <v>5</v>
      </c>
      <c r="AA17">
        <v>4327</v>
      </c>
      <c r="AB17" s="25">
        <v>0.27732840305061246</v>
      </c>
    </row>
    <row r="18" spans="1:28">
      <c r="A18" t="s">
        <v>29</v>
      </c>
      <c r="B18" t="s">
        <v>225</v>
      </c>
      <c r="C18" t="s">
        <v>5</v>
      </c>
      <c r="D18" s="8">
        <v>59</v>
      </c>
      <c r="E18" s="18" t="s">
        <v>241</v>
      </c>
      <c r="F18" t="s">
        <v>6</v>
      </c>
      <c r="G18">
        <v>3</v>
      </c>
      <c r="H18">
        <v>1</v>
      </c>
      <c r="I18" s="11">
        <v>3</v>
      </c>
      <c r="J18">
        <v>4</v>
      </c>
      <c r="K18">
        <v>3</v>
      </c>
      <c r="L18" s="10">
        <v>1</v>
      </c>
      <c r="M18" s="10">
        <v>1</v>
      </c>
      <c r="N18" s="12">
        <v>1</v>
      </c>
      <c r="O18" s="12">
        <v>0</v>
      </c>
      <c r="P18" s="26">
        <v>0.8</v>
      </c>
      <c r="Q18" s="38">
        <v>5</v>
      </c>
      <c r="R18" s="39">
        <v>5</v>
      </c>
      <c r="S18" s="38">
        <v>5</v>
      </c>
      <c r="T18" s="21">
        <v>1</v>
      </c>
      <c r="U18" s="19">
        <v>2.6666666666666665</v>
      </c>
      <c r="V18" s="21">
        <v>1</v>
      </c>
      <c r="W18" s="41">
        <v>2.5</v>
      </c>
      <c r="X18" s="10">
        <v>1</v>
      </c>
      <c r="Y18" s="10">
        <v>5</v>
      </c>
      <c r="Z18" s="10">
        <v>5</v>
      </c>
      <c r="AA18">
        <v>5472</v>
      </c>
      <c r="AB18" s="25">
        <v>2.3574561403508771</v>
      </c>
    </row>
    <row r="19" spans="1:28" ht="24">
      <c r="A19" t="s">
        <v>32</v>
      </c>
      <c r="B19" t="s">
        <v>33</v>
      </c>
      <c r="C19" t="s">
        <v>10</v>
      </c>
      <c r="D19" s="8">
        <v>57</v>
      </c>
      <c r="E19" s="18" t="s">
        <v>247</v>
      </c>
      <c r="F19" t="s">
        <v>6</v>
      </c>
      <c r="G19">
        <v>4</v>
      </c>
      <c r="H19">
        <v>3</v>
      </c>
      <c r="I19">
        <v>1</v>
      </c>
      <c r="J19">
        <v>4</v>
      </c>
      <c r="K19">
        <v>4</v>
      </c>
      <c r="L19" s="10">
        <v>2</v>
      </c>
      <c r="M19" s="10">
        <v>2</v>
      </c>
      <c r="N19" s="12">
        <v>1</v>
      </c>
      <c r="O19" s="12">
        <v>2</v>
      </c>
      <c r="P19" s="26">
        <v>1.2</v>
      </c>
      <c r="Q19" s="38">
        <v>3.6666666666666665</v>
      </c>
      <c r="R19" s="39">
        <v>5</v>
      </c>
      <c r="S19" s="38">
        <v>4.333333333333333</v>
      </c>
      <c r="T19" s="21">
        <v>1</v>
      </c>
      <c r="U19" s="19">
        <v>3.3333333333333335</v>
      </c>
      <c r="V19" s="21">
        <v>3</v>
      </c>
      <c r="W19" s="41">
        <v>4.166666666666667</v>
      </c>
      <c r="X19" s="10">
        <v>1</v>
      </c>
      <c r="Y19" s="10">
        <v>5</v>
      </c>
      <c r="Z19" s="10">
        <v>5</v>
      </c>
      <c r="AA19">
        <v>5359</v>
      </c>
      <c r="AB19" s="25">
        <v>0.42918454935622319</v>
      </c>
    </row>
    <row r="20" spans="1:28">
      <c r="A20" t="s">
        <v>32</v>
      </c>
      <c r="B20" t="s">
        <v>34</v>
      </c>
      <c r="C20" t="s">
        <v>10</v>
      </c>
      <c r="D20" s="8">
        <v>58</v>
      </c>
      <c r="E20" s="9" t="s">
        <v>66</v>
      </c>
      <c r="F20" t="s">
        <v>6</v>
      </c>
      <c r="G20">
        <v>5</v>
      </c>
      <c r="H20">
        <v>1</v>
      </c>
      <c r="I20">
        <v>3</v>
      </c>
      <c r="J20">
        <v>4</v>
      </c>
      <c r="K20">
        <v>4</v>
      </c>
      <c r="L20" s="10">
        <v>1</v>
      </c>
      <c r="M20" s="10">
        <v>1</v>
      </c>
      <c r="N20" s="12">
        <v>1</v>
      </c>
      <c r="O20" s="12">
        <v>0</v>
      </c>
      <c r="P20" s="26">
        <v>1</v>
      </c>
      <c r="Q20" s="38">
        <v>5</v>
      </c>
      <c r="R20" s="39">
        <v>5</v>
      </c>
      <c r="S20" s="38">
        <v>5</v>
      </c>
      <c r="T20" s="21">
        <v>2</v>
      </c>
      <c r="U20" s="19">
        <v>4</v>
      </c>
      <c r="V20" s="21">
        <v>3</v>
      </c>
      <c r="W20" s="41">
        <v>4.333333333333333</v>
      </c>
      <c r="X20" s="10">
        <v>1</v>
      </c>
      <c r="Y20" s="10">
        <v>4</v>
      </c>
      <c r="Z20" s="10">
        <v>5</v>
      </c>
      <c r="AA20">
        <v>5163</v>
      </c>
      <c r="AB20" s="25">
        <v>1.3751694751113694</v>
      </c>
    </row>
    <row r="21" spans="1:28" ht="24">
      <c r="A21" t="s">
        <v>35</v>
      </c>
      <c r="B21" t="s">
        <v>37</v>
      </c>
      <c r="C21" t="s">
        <v>10</v>
      </c>
      <c r="D21" s="8">
        <v>54</v>
      </c>
      <c r="E21" s="9" t="s">
        <v>247</v>
      </c>
      <c r="F21" t="s">
        <v>36</v>
      </c>
      <c r="G21">
        <v>3</v>
      </c>
      <c r="H21">
        <v>1</v>
      </c>
      <c r="I21">
        <v>3</v>
      </c>
      <c r="J21">
        <v>3</v>
      </c>
      <c r="K21">
        <v>4</v>
      </c>
      <c r="L21" s="10">
        <v>1</v>
      </c>
      <c r="M21" s="10">
        <v>1</v>
      </c>
      <c r="N21" s="10">
        <v>1</v>
      </c>
      <c r="O21" s="10">
        <v>2</v>
      </c>
      <c r="P21" s="26">
        <v>1.8</v>
      </c>
      <c r="Q21" s="38">
        <v>3.6666666666666665</v>
      </c>
      <c r="R21" s="39">
        <v>4</v>
      </c>
      <c r="S21" s="38">
        <v>3.8333333333333335</v>
      </c>
      <c r="T21" s="21">
        <v>1</v>
      </c>
      <c r="U21" s="19">
        <v>3.3333333333333335</v>
      </c>
      <c r="V21" s="21">
        <v>2</v>
      </c>
      <c r="W21" s="41">
        <v>4</v>
      </c>
      <c r="X21" s="10">
        <v>1</v>
      </c>
      <c r="Y21" s="10">
        <v>5</v>
      </c>
      <c r="Z21" s="10">
        <v>5</v>
      </c>
      <c r="AA21">
        <v>2596</v>
      </c>
      <c r="AB21" s="25">
        <v>0.46224961479198773</v>
      </c>
    </row>
    <row r="22" spans="1:28">
      <c r="A22" t="s">
        <v>35</v>
      </c>
      <c r="B22" t="s">
        <v>38</v>
      </c>
      <c r="C22" t="s">
        <v>5</v>
      </c>
      <c r="D22" s="8">
        <v>73</v>
      </c>
      <c r="E22" s="9" t="s">
        <v>123</v>
      </c>
      <c r="F22" t="s">
        <v>8</v>
      </c>
      <c r="G22">
        <v>4</v>
      </c>
      <c r="H22">
        <v>1</v>
      </c>
      <c r="I22">
        <v>1</v>
      </c>
      <c r="J22">
        <v>3</v>
      </c>
      <c r="K22">
        <v>4</v>
      </c>
      <c r="L22" s="10">
        <v>1</v>
      </c>
      <c r="M22" s="10">
        <v>1</v>
      </c>
      <c r="N22" s="10">
        <v>1</v>
      </c>
      <c r="O22" s="10">
        <v>1</v>
      </c>
      <c r="P22" s="26">
        <v>1.4</v>
      </c>
      <c r="Q22" s="38">
        <v>4.666666666666667</v>
      </c>
      <c r="R22" s="39">
        <v>5</v>
      </c>
      <c r="S22" s="38">
        <v>4.833333333333333</v>
      </c>
      <c r="T22" s="21">
        <v>2</v>
      </c>
      <c r="U22" s="19">
        <v>4</v>
      </c>
      <c r="V22" s="21">
        <v>3</v>
      </c>
      <c r="W22" s="41">
        <v>4.166666666666667</v>
      </c>
      <c r="X22" s="10">
        <v>1</v>
      </c>
      <c r="Y22" s="10">
        <v>2</v>
      </c>
      <c r="Z22" s="10">
        <v>3</v>
      </c>
      <c r="AA22">
        <v>3613</v>
      </c>
      <c r="AB22" s="25">
        <v>6.8641018544146144</v>
      </c>
    </row>
    <row r="23" spans="1:28">
      <c r="A23" t="s">
        <v>39</v>
      </c>
      <c r="B23" t="s">
        <v>41</v>
      </c>
      <c r="C23" t="s">
        <v>10</v>
      </c>
      <c r="D23" s="8">
        <v>57</v>
      </c>
      <c r="E23" s="9" t="s">
        <v>233</v>
      </c>
      <c r="F23" t="s">
        <v>6</v>
      </c>
      <c r="G23">
        <v>4</v>
      </c>
      <c r="H23">
        <v>1</v>
      </c>
      <c r="I23">
        <v>1</v>
      </c>
      <c r="J23">
        <v>4</v>
      </c>
      <c r="K23">
        <v>4</v>
      </c>
      <c r="L23" s="10">
        <v>1</v>
      </c>
      <c r="M23" s="10">
        <v>2</v>
      </c>
      <c r="N23" s="10">
        <v>2</v>
      </c>
      <c r="O23" s="10">
        <v>2</v>
      </c>
      <c r="P23" s="26">
        <v>1.25</v>
      </c>
      <c r="Q23" s="38">
        <v>4.666666666666667</v>
      </c>
      <c r="R23" s="39">
        <v>4.666666666666667</v>
      </c>
      <c r="S23" s="38">
        <v>4.666666666666667</v>
      </c>
      <c r="T23" s="21">
        <v>3</v>
      </c>
      <c r="U23" s="19">
        <v>4.333333333333333</v>
      </c>
      <c r="V23" s="21">
        <v>4</v>
      </c>
      <c r="W23" s="41">
        <v>4.666666666666667</v>
      </c>
      <c r="X23" s="10">
        <v>3</v>
      </c>
      <c r="Y23" s="10">
        <v>1</v>
      </c>
      <c r="Z23" s="10">
        <v>3</v>
      </c>
      <c r="AA23">
        <v>3415</v>
      </c>
      <c r="AB23" s="25">
        <v>0.55636896046852125</v>
      </c>
    </row>
    <row r="24" spans="1:28">
      <c r="A24" t="s">
        <v>39</v>
      </c>
      <c r="B24" t="s">
        <v>40</v>
      </c>
      <c r="C24" t="s">
        <v>10</v>
      </c>
      <c r="D24" s="8">
        <v>53</v>
      </c>
      <c r="E24" s="9" t="s">
        <v>232</v>
      </c>
      <c r="F24" t="s">
        <v>6</v>
      </c>
      <c r="G24">
        <v>2</v>
      </c>
      <c r="H24">
        <v>1</v>
      </c>
      <c r="I24">
        <v>2</v>
      </c>
      <c r="J24">
        <v>4</v>
      </c>
      <c r="K24">
        <v>4</v>
      </c>
      <c r="L24" s="10">
        <v>1</v>
      </c>
      <c r="M24" s="10">
        <v>1</v>
      </c>
      <c r="N24" s="12">
        <v>0</v>
      </c>
      <c r="O24" s="12">
        <v>0</v>
      </c>
      <c r="P24" s="26">
        <v>0.6</v>
      </c>
      <c r="Q24" s="38">
        <v>4.666666666666667</v>
      </c>
      <c r="R24" s="39">
        <v>5</v>
      </c>
      <c r="S24" s="38">
        <v>4.833333333333333</v>
      </c>
      <c r="T24" s="21">
        <v>1</v>
      </c>
      <c r="U24" s="19">
        <v>2.6666666666666665</v>
      </c>
      <c r="V24" s="21">
        <v>1</v>
      </c>
      <c r="W24" s="41">
        <v>3.5</v>
      </c>
      <c r="X24" s="10">
        <v>1</v>
      </c>
      <c r="Y24" s="10">
        <v>5</v>
      </c>
      <c r="Z24" s="10">
        <v>4</v>
      </c>
      <c r="AA24">
        <v>3550</v>
      </c>
      <c r="AB24" s="25">
        <v>0.61971830985915488</v>
      </c>
    </row>
    <row r="25" spans="1:28">
      <c r="A25" t="s">
        <v>42</v>
      </c>
      <c r="B25" t="s">
        <v>43</v>
      </c>
      <c r="C25" t="s">
        <v>10</v>
      </c>
      <c r="D25" s="8">
        <v>52</v>
      </c>
      <c r="E25" s="9" t="s">
        <v>242</v>
      </c>
      <c r="F25" t="s">
        <v>6</v>
      </c>
      <c r="G25">
        <v>1</v>
      </c>
      <c r="H25">
        <v>1</v>
      </c>
      <c r="I25">
        <v>3</v>
      </c>
      <c r="J25">
        <v>3</v>
      </c>
      <c r="K25">
        <v>3</v>
      </c>
      <c r="L25" s="10">
        <v>1</v>
      </c>
      <c r="M25" s="10">
        <v>1</v>
      </c>
      <c r="N25" s="12">
        <v>0</v>
      </c>
      <c r="O25" s="12">
        <v>0</v>
      </c>
      <c r="P25" s="26">
        <v>1</v>
      </c>
      <c r="Q25" s="38">
        <v>4.333333333333333</v>
      </c>
      <c r="R25" s="39">
        <v>4.333333333333333</v>
      </c>
      <c r="S25" s="38">
        <v>4.333333333333333</v>
      </c>
      <c r="T25" s="21">
        <v>1</v>
      </c>
      <c r="U25" s="19">
        <v>2.6666666666666665</v>
      </c>
      <c r="V25" s="21">
        <v>1</v>
      </c>
      <c r="W25" s="41">
        <v>3.1666666666666665</v>
      </c>
      <c r="X25" s="10">
        <v>1</v>
      </c>
      <c r="Y25" s="10">
        <v>5</v>
      </c>
      <c r="Z25" s="10">
        <v>4</v>
      </c>
      <c r="AA25">
        <v>4923</v>
      </c>
      <c r="AB25" s="25">
        <v>1.4625228519195612</v>
      </c>
    </row>
    <row r="26" spans="1:28">
      <c r="A26" t="s">
        <v>42</v>
      </c>
      <c r="B26" t="s">
        <v>44</v>
      </c>
      <c r="C26" t="s">
        <v>10</v>
      </c>
      <c r="D26" s="8">
        <v>77</v>
      </c>
      <c r="E26" s="9" t="s">
        <v>243</v>
      </c>
      <c r="F26" t="s">
        <v>6</v>
      </c>
      <c r="G26">
        <v>2</v>
      </c>
      <c r="H26">
        <v>1</v>
      </c>
      <c r="I26">
        <v>3</v>
      </c>
      <c r="J26">
        <v>4</v>
      </c>
      <c r="K26">
        <v>4</v>
      </c>
      <c r="L26" s="10">
        <v>1</v>
      </c>
      <c r="M26" s="10">
        <v>1</v>
      </c>
      <c r="N26" s="12">
        <v>0</v>
      </c>
      <c r="O26" s="12" t="s">
        <v>325</v>
      </c>
      <c r="P26" s="26">
        <v>1</v>
      </c>
      <c r="Q26" s="38">
        <v>4.333333333333333</v>
      </c>
      <c r="R26" s="39">
        <v>5</v>
      </c>
      <c r="S26" s="38">
        <v>4.666666666666667</v>
      </c>
      <c r="T26" s="21">
        <v>1</v>
      </c>
      <c r="U26" s="19">
        <v>3</v>
      </c>
      <c r="V26" s="21">
        <v>1</v>
      </c>
      <c r="W26" s="41">
        <v>3.3333333333333335</v>
      </c>
      <c r="X26" s="10">
        <v>1</v>
      </c>
      <c r="Y26" s="10">
        <v>5</v>
      </c>
      <c r="Z26" s="10">
        <v>4</v>
      </c>
      <c r="AA26">
        <v>5926</v>
      </c>
      <c r="AB26" s="25">
        <v>1.0462369220384746</v>
      </c>
    </row>
    <row r="27" spans="1:28">
      <c r="A27" t="s">
        <v>45</v>
      </c>
      <c r="B27" t="s">
        <v>46</v>
      </c>
      <c r="C27" t="s">
        <v>10</v>
      </c>
      <c r="D27" s="8">
        <v>65</v>
      </c>
      <c r="E27" s="18" t="s">
        <v>296</v>
      </c>
      <c r="F27" t="s">
        <v>24</v>
      </c>
      <c r="G27">
        <v>1</v>
      </c>
      <c r="H27">
        <v>1</v>
      </c>
      <c r="I27">
        <v>3</v>
      </c>
      <c r="J27">
        <v>3</v>
      </c>
      <c r="K27">
        <v>2</v>
      </c>
      <c r="L27" s="10">
        <v>1</v>
      </c>
      <c r="M27" s="10" t="s">
        <v>324</v>
      </c>
      <c r="N27" s="12">
        <v>1</v>
      </c>
      <c r="O27" s="12">
        <v>2</v>
      </c>
      <c r="P27" s="26">
        <v>1</v>
      </c>
      <c r="Q27" s="38">
        <v>3.6666666666666665</v>
      </c>
      <c r="R27" s="39">
        <v>3.6666666666666665</v>
      </c>
      <c r="S27" s="38">
        <v>3.6666666666666665</v>
      </c>
      <c r="T27" s="21">
        <v>1</v>
      </c>
      <c r="U27" s="19">
        <v>3</v>
      </c>
      <c r="V27" s="21">
        <v>1</v>
      </c>
      <c r="W27" s="41">
        <v>3.1666666666666665</v>
      </c>
      <c r="X27" s="10">
        <v>1</v>
      </c>
      <c r="Y27" s="10">
        <v>5</v>
      </c>
      <c r="Z27" s="10">
        <v>4</v>
      </c>
      <c r="AA27">
        <v>1337</v>
      </c>
      <c r="AB27" s="25">
        <v>0.37397157816005983</v>
      </c>
    </row>
    <row r="28" spans="1:28">
      <c r="A28" t="s">
        <v>45</v>
      </c>
      <c r="B28" t="s">
        <v>47</v>
      </c>
      <c r="C28" t="s">
        <v>5</v>
      </c>
      <c r="D28" s="8">
        <v>60</v>
      </c>
      <c r="E28" s="18" t="s">
        <v>123</v>
      </c>
      <c r="F28" t="s">
        <v>6</v>
      </c>
      <c r="G28">
        <v>4</v>
      </c>
      <c r="H28">
        <v>1</v>
      </c>
      <c r="I28">
        <v>3</v>
      </c>
      <c r="J28">
        <v>4</v>
      </c>
      <c r="K28">
        <v>4</v>
      </c>
      <c r="L28" s="10">
        <v>1</v>
      </c>
      <c r="M28" s="10">
        <v>1</v>
      </c>
      <c r="N28" s="12">
        <v>1</v>
      </c>
      <c r="O28" s="12">
        <v>2</v>
      </c>
      <c r="P28" s="26">
        <v>1</v>
      </c>
      <c r="Q28" s="38">
        <v>4.333333333333333</v>
      </c>
      <c r="R28" s="39">
        <v>4.666666666666667</v>
      </c>
      <c r="S28" s="38">
        <v>4.5</v>
      </c>
      <c r="T28" s="21">
        <v>1</v>
      </c>
      <c r="U28" s="19">
        <v>3</v>
      </c>
      <c r="V28" s="21">
        <v>2</v>
      </c>
      <c r="W28" s="41">
        <v>4</v>
      </c>
      <c r="X28" s="10">
        <v>1</v>
      </c>
      <c r="Y28" s="10">
        <v>5</v>
      </c>
      <c r="Z28" s="10">
        <v>3</v>
      </c>
      <c r="AA28">
        <v>2973</v>
      </c>
      <c r="AB28" s="25">
        <v>0.43726875210225358</v>
      </c>
    </row>
    <row r="29" spans="1:28">
      <c r="A29" t="s">
        <v>45</v>
      </c>
      <c r="B29" t="s">
        <v>48</v>
      </c>
      <c r="C29" t="s">
        <v>5</v>
      </c>
      <c r="D29" s="8">
        <v>61</v>
      </c>
      <c r="E29" s="9" t="s">
        <v>123</v>
      </c>
      <c r="F29" t="s">
        <v>6</v>
      </c>
      <c r="G29">
        <v>4</v>
      </c>
      <c r="H29">
        <v>1</v>
      </c>
      <c r="I29">
        <v>3</v>
      </c>
      <c r="J29">
        <v>4</v>
      </c>
      <c r="K29">
        <v>4</v>
      </c>
      <c r="L29" s="10">
        <v>1</v>
      </c>
      <c r="M29" s="10">
        <v>1</v>
      </c>
      <c r="N29" s="10">
        <v>1</v>
      </c>
      <c r="O29" s="10">
        <v>0</v>
      </c>
      <c r="P29" s="26">
        <v>1</v>
      </c>
      <c r="Q29" s="38">
        <v>4</v>
      </c>
      <c r="R29" s="39">
        <v>4.333333333333333</v>
      </c>
      <c r="S29" s="38">
        <v>4.166666666666667</v>
      </c>
      <c r="T29" s="21">
        <v>1</v>
      </c>
      <c r="U29" s="19">
        <v>3.3333333333333335</v>
      </c>
      <c r="V29" s="21">
        <v>2</v>
      </c>
      <c r="W29" s="41">
        <v>3.8333333333333335</v>
      </c>
      <c r="X29" s="10">
        <v>1</v>
      </c>
      <c r="Y29" s="10">
        <v>2</v>
      </c>
      <c r="Z29" s="10">
        <v>2</v>
      </c>
      <c r="AA29">
        <v>4695</v>
      </c>
      <c r="AB29" s="25">
        <v>0.21299254526091588</v>
      </c>
    </row>
    <row r="30" spans="1:28">
      <c r="A30" t="s">
        <v>49</v>
      </c>
      <c r="B30" t="s">
        <v>204</v>
      </c>
      <c r="C30" t="s">
        <v>5</v>
      </c>
      <c r="D30" s="8">
        <v>58</v>
      </c>
      <c r="E30" s="9" t="s">
        <v>244</v>
      </c>
      <c r="F30" t="s">
        <v>24</v>
      </c>
      <c r="G30">
        <v>3</v>
      </c>
      <c r="H30">
        <v>2</v>
      </c>
      <c r="I30">
        <v>1</v>
      </c>
      <c r="J30">
        <v>4</v>
      </c>
      <c r="K30">
        <v>4</v>
      </c>
      <c r="L30" s="10">
        <v>2</v>
      </c>
      <c r="M30" s="10">
        <v>2</v>
      </c>
      <c r="N30" s="10">
        <v>1</v>
      </c>
      <c r="O30" s="10">
        <v>2</v>
      </c>
      <c r="P30" s="26">
        <v>1.2</v>
      </c>
      <c r="Q30" s="38">
        <v>5</v>
      </c>
      <c r="R30" s="39">
        <v>5</v>
      </c>
      <c r="S30" s="38">
        <v>5</v>
      </c>
      <c r="T30" s="21">
        <v>1</v>
      </c>
      <c r="U30" s="19">
        <v>2.3333333333333335</v>
      </c>
      <c r="V30" s="21">
        <v>2</v>
      </c>
      <c r="W30" s="41">
        <v>3.6666666666666665</v>
      </c>
      <c r="X30" s="10">
        <v>1</v>
      </c>
      <c r="Y30" s="10">
        <v>5</v>
      </c>
      <c r="Z30" s="10">
        <v>5</v>
      </c>
      <c r="AA30">
        <v>5088</v>
      </c>
      <c r="AB30" s="25">
        <v>1.7099056603773584</v>
      </c>
    </row>
    <row r="31" spans="1:28">
      <c r="A31" t="s">
        <v>49</v>
      </c>
      <c r="B31" t="s">
        <v>205</v>
      </c>
      <c r="C31" t="s">
        <v>5</v>
      </c>
      <c r="D31" s="8">
        <v>46</v>
      </c>
      <c r="E31" s="9" t="s">
        <v>123</v>
      </c>
      <c r="F31" t="s">
        <v>6</v>
      </c>
      <c r="G31">
        <v>4</v>
      </c>
      <c r="H31">
        <v>1</v>
      </c>
      <c r="I31">
        <v>2</v>
      </c>
      <c r="J31">
        <v>4</v>
      </c>
      <c r="K31">
        <v>4</v>
      </c>
      <c r="L31" s="10">
        <v>1</v>
      </c>
      <c r="M31" s="10">
        <v>1</v>
      </c>
      <c r="N31" s="10">
        <v>1</v>
      </c>
      <c r="O31" s="10">
        <v>2</v>
      </c>
      <c r="P31" s="26">
        <v>1</v>
      </c>
      <c r="Q31" s="38">
        <v>5</v>
      </c>
      <c r="R31" s="39">
        <v>5</v>
      </c>
      <c r="S31" s="38">
        <v>5</v>
      </c>
      <c r="T31" s="21">
        <v>1</v>
      </c>
      <c r="U31" s="19">
        <v>3.6666666666666665</v>
      </c>
      <c r="V31" s="21">
        <v>2</v>
      </c>
      <c r="W31" s="41">
        <v>3.8333333333333335</v>
      </c>
      <c r="X31" s="10">
        <v>1</v>
      </c>
      <c r="Y31" s="10">
        <v>4</v>
      </c>
      <c r="Z31" s="10">
        <v>4</v>
      </c>
      <c r="AA31">
        <v>3673</v>
      </c>
      <c r="AB31" s="25">
        <v>0.65341682548325619</v>
      </c>
    </row>
    <row r="32" spans="1:28">
      <c r="A32" t="s">
        <v>49</v>
      </c>
      <c r="B32" t="s">
        <v>206</v>
      </c>
      <c r="C32" t="s">
        <v>5</v>
      </c>
      <c r="D32" s="8">
        <v>18</v>
      </c>
      <c r="E32" s="9" t="s">
        <v>135</v>
      </c>
      <c r="F32" t="s">
        <v>24</v>
      </c>
      <c r="G32">
        <v>3</v>
      </c>
      <c r="H32">
        <v>1</v>
      </c>
      <c r="I32">
        <v>2</v>
      </c>
      <c r="J32">
        <v>4</v>
      </c>
      <c r="K32">
        <v>4</v>
      </c>
      <c r="L32" s="10">
        <v>1</v>
      </c>
      <c r="M32" s="10">
        <v>1</v>
      </c>
      <c r="N32" s="10">
        <v>1</v>
      </c>
      <c r="O32" s="10">
        <v>1</v>
      </c>
      <c r="P32" s="26">
        <v>1</v>
      </c>
      <c r="Q32" s="38">
        <v>3.6666666666666665</v>
      </c>
      <c r="R32" s="39">
        <v>5</v>
      </c>
      <c r="S32" s="38">
        <v>4.333333333333333</v>
      </c>
      <c r="T32" s="21">
        <v>2</v>
      </c>
      <c r="U32" s="19">
        <v>4</v>
      </c>
      <c r="V32" s="21">
        <v>2</v>
      </c>
      <c r="W32" s="41">
        <v>4</v>
      </c>
      <c r="X32" s="10">
        <v>1</v>
      </c>
      <c r="Y32" s="10">
        <v>4</v>
      </c>
      <c r="Z32" s="10">
        <v>4</v>
      </c>
      <c r="AA32">
        <v>3800</v>
      </c>
      <c r="AB32" s="25">
        <v>0.94736842105263164</v>
      </c>
    </row>
    <row r="33" spans="1:28">
      <c r="A33" t="s">
        <v>50</v>
      </c>
      <c r="B33" t="s">
        <v>51</v>
      </c>
      <c r="C33" t="s">
        <v>5</v>
      </c>
      <c r="D33" s="8">
        <v>45</v>
      </c>
      <c r="E33" s="9" t="s">
        <v>245</v>
      </c>
      <c r="F33" t="s">
        <v>6</v>
      </c>
      <c r="G33">
        <v>2</v>
      </c>
      <c r="H33">
        <v>1</v>
      </c>
      <c r="I33">
        <v>2</v>
      </c>
      <c r="J33">
        <v>4</v>
      </c>
      <c r="K33">
        <v>4</v>
      </c>
      <c r="L33" s="10">
        <v>1</v>
      </c>
      <c r="M33" s="10">
        <v>1</v>
      </c>
      <c r="N33" s="10">
        <v>0</v>
      </c>
      <c r="O33" s="10">
        <v>0</v>
      </c>
      <c r="P33" s="26">
        <v>1.2</v>
      </c>
      <c r="Q33" s="38">
        <v>3</v>
      </c>
      <c r="R33" s="39">
        <v>3</v>
      </c>
      <c r="S33" s="38">
        <v>3</v>
      </c>
      <c r="T33" s="21">
        <v>1</v>
      </c>
      <c r="U33" s="19">
        <v>3</v>
      </c>
      <c r="V33" s="21">
        <v>1</v>
      </c>
      <c r="W33" s="41">
        <v>3</v>
      </c>
      <c r="X33" s="10">
        <v>1</v>
      </c>
      <c r="Y33" s="10">
        <v>3</v>
      </c>
      <c r="Z33" s="10">
        <v>2</v>
      </c>
      <c r="AA33">
        <v>4379</v>
      </c>
      <c r="AB33" s="25">
        <v>1.4615208951815484</v>
      </c>
    </row>
    <row r="34" spans="1:28">
      <c r="A34" t="s">
        <v>50</v>
      </c>
      <c r="B34" t="s">
        <v>52</v>
      </c>
      <c r="C34" t="s">
        <v>5</v>
      </c>
      <c r="D34" s="8">
        <v>45</v>
      </c>
      <c r="E34" s="9" t="s">
        <v>246</v>
      </c>
      <c r="F34" t="s">
        <v>6</v>
      </c>
      <c r="G34">
        <v>2</v>
      </c>
      <c r="H34">
        <v>1</v>
      </c>
      <c r="I34">
        <v>2</v>
      </c>
      <c r="J34">
        <v>4</v>
      </c>
      <c r="K34">
        <v>3</v>
      </c>
      <c r="L34" s="10">
        <v>1</v>
      </c>
      <c r="M34" s="10">
        <v>1</v>
      </c>
      <c r="N34" s="10">
        <v>0</v>
      </c>
      <c r="O34" s="10">
        <v>0</v>
      </c>
      <c r="P34" s="26">
        <v>1</v>
      </c>
      <c r="Q34" s="38">
        <v>4.666666666666667</v>
      </c>
      <c r="R34" s="39">
        <v>5</v>
      </c>
      <c r="S34" s="38">
        <v>4.833333333333333</v>
      </c>
      <c r="T34" s="21">
        <v>2</v>
      </c>
      <c r="U34" s="19">
        <v>3.6666666666666665</v>
      </c>
      <c r="V34" s="21">
        <v>3</v>
      </c>
      <c r="W34" s="41">
        <v>4.166666666666667</v>
      </c>
      <c r="X34" s="10">
        <v>1</v>
      </c>
      <c r="Y34" s="10">
        <v>4</v>
      </c>
      <c r="Z34" s="10">
        <v>4</v>
      </c>
      <c r="AA34">
        <v>4143</v>
      </c>
      <c r="AB34" s="25">
        <v>1.2792662321988897</v>
      </c>
    </row>
    <row r="35" spans="1:28">
      <c r="A35" t="s">
        <v>53</v>
      </c>
      <c r="B35" t="s">
        <v>55</v>
      </c>
      <c r="C35" t="s">
        <v>10</v>
      </c>
      <c r="D35" s="8">
        <v>43</v>
      </c>
      <c r="E35" s="9" t="s">
        <v>248</v>
      </c>
      <c r="F35" t="s">
        <v>54</v>
      </c>
      <c r="G35">
        <v>4</v>
      </c>
      <c r="H35">
        <v>5</v>
      </c>
      <c r="I35">
        <v>1</v>
      </c>
      <c r="J35">
        <v>4</v>
      </c>
      <c r="K35">
        <v>4</v>
      </c>
      <c r="L35" s="10">
        <v>2</v>
      </c>
      <c r="M35" s="10">
        <v>2</v>
      </c>
      <c r="N35" s="10">
        <v>2</v>
      </c>
      <c r="O35" s="10">
        <v>2</v>
      </c>
      <c r="P35" s="26">
        <v>1.2</v>
      </c>
      <c r="Q35" s="38">
        <v>4.666666666666667</v>
      </c>
      <c r="R35" s="39">
        <v>5</v>
      </c>
      <c r="S35" s="38">
        <v>4.833333333333333</v>
      </c>
      <c r="T35" s="21">
        <v>3</v>
      </c>
      <c r="U35" s="19">
        <v>4.333333333333333</v>
      </c>
      <c r="V35" s="21">
        <v>4</v>
      </c>
      <c r="W35" s="41">
        <v>4.666666666666667</v>
      </c>
      <c r="X35" s="10">
        <v>1</v>
      </c>
      <c r="Y35" s="10">
        <v>4</v>
      </c>
      <c r="Z35" s="10">
        <v>2</v>
      </c>
      <c r="AA35">
        <v>2608</v>
      </c>
      <c r="AB35" s="25">
        <v>0.88190184049079745</v>
      </c>
    </row>
    <row r="36" spans="1:28">
      <c r="A36" t="s">
        <v>53</v>
      </c>
      <c r="B36" t="s">
        <v>56</v>
      </c>
      <c r="C36" t="s">
        <v>5</v>
      </c>
      <c r="D36" s="8">
        <v>47</v>
      </c>
      <c r="E36" s="9" t="s">
        <v>249</v>
      </c>
      <c r="F36" t="s">
        <v>6</v>
      </c>
      <c r="G36">
        <v>5</v>
      </c>
      <c r="H36">
        <v>1</v>
      </c>
      <c r="I36">
        <v>3</v>
      </c>
      <c r="J36">
        <v>4</v>
      </c>
      <c r="K36">
        <v>3</v>
      </c>
      <c r="L36" s="10">
        <v>1</v>
      </c>
      <c r="M36" s="10">
        <v>1</v>
      </c>
      <c r="N36" s="10">
        <v>1</v>
      </c>
      <c r="O36" s="10">
        <v>2</v>
      </c>
      <c r="P36" s="26">
        <v>1</v>
      </c>
      <c r="Q36" s="38">
        <v>4</v>
      </c>
      <c r="R36" s="39">
        <v>5</v>
      </c>
      <c r="S36" s="38">
        <v>4.5</v>
      </c>
      <c r="T36" s="21">
        <v>2</v>
      </c>
      <c r="U36" s="19">
        <v>3.6666666666666665</v>
      </c>
      <c r="V36" s="21">
        <v>3</v>
      </c>
      <c r="W36" s="41">
        <v>4.333333333333333</v>
      </c>
      <c r="X36" s="10">
        <v>1</v>
      </c>
      <c r="Y36" s="12">
        <v>4</v>
      </c>
      <c r="Z36" s="10">
        <v>5</v>
      </c>
      <c r="AA36">
        <v>1410</v>
      </c>
      <c r="AB36" s="25">
        <v>0.70921985815602839</v>
      </c>
    </row>
    <row r="37" spans="1:28">
      <c r="A37" t="s">
        <v>57</v>
      </c>
      <c r="B37" t="s">
        <v>200</v>
      </c>
      <c r="C37" t="s">
        <v>10</v>
      </c>
      <c r="D37" s="8">
        <v>50</v>
      </c>
      <c r="E37" s="18" t="s">
        <v>233</v>
      </c>
      <c r="F37" t="s">
        <v>11</v>
      </c>
      <c r="G37">
        <v>4</v>
      </c>
      <c r="H37">
        <v>1</v>
      </c>
      <c r="I37">
        <v>2</v>
      </c>
      <c r="J37">
        <v>4</v>
      </c>
      <c r="K37">
        <v>3</v>
      </c>
      <c r="L37" s="10">
        <v>1</v>
      </c>
      <c r="M37" s="10">
        <v>1</v>
      </c>
      <c r="N37" s="10">
        <v>1</v>
      </c>
      <c r="O37" s="10">
        <v>0</v>
      </c>
      <c r="P37" s="26">
        <v>1.2</v>
      </c>
      <c r="Q37" s="38">
        <v>3.6666666666666665</v>
      </c>
      <c r="R37" s="39">
        <v>4.333333333333333</v>
      </c>
      <c r="S37" s="38">
        <v>4</v>
      </c>
      <c r="T37" s="21">
        <v>1</v>
      </c>
      <c r="U37" s="19">
        <v>2.6666666666666665</v>
      </c>
      <c r="V37" s="21">
        <v>1</v>
      </c>
      <c r="W37" s="41">
        <v>3.3333333333333335</v>
      </c>
      <c r="X37" s="10">
        <v>1</v>
      </c>
      <c r="Y37" s="10">
        <v>2</v>
      </c>
      <c r="Z37" s="10">
        <v>4</v>
      </c>
      <c r="AA37">
        <v>5031</v>
      </c>
      <c r="AB37" s="25">
        <v>2.9815146094215863</v>
      </c>
    </row>
    <row r="38" spans="1:28">
      <c r="A38" t="s">
        <v>57</v>
      </c>
      <c r="B38" t="s">
        <v>201</v>
      </c>
      <c r="C38" t="s">
        <v>5</v>
      </c>
      <c r="D38" s="8">
        <v>40</v>
      </c>
      <c r="E38" s="18" t="s">
        <v>290</v>
      </c>
      <c r="F38" t="s">
        <v>54</v>
      </c>
      <c r="G38">
        <v>4</v>
      </c>
      <c r="H38">
        <v>1</v>
      </c>
      <c r="I38">
        <v>1</v>
      </c>
      <c r="J38">
        <v>4</v>
      </c>
      <c r="K38">
        <v>4</v>
      </c>
      <c r="L38" s="10">
        <v>1</v>
      </c>
      <c r="M38" s="10">
        <v>2</v>
      </c>
      <c r="N38" s="10">
        <v>1</v>
      </c>
      <c r="O38" s="10">
        <v>1</v>
      </c>
      <c r="P38" s="26">
        <v>1.2</v>
      </c>
      <c r="Q38" s="38">
        <v>4</v>
      </c>
      <c r="R38" s="39">
        <v>5</v>
      </c>
      <c r="S38" s="38">
        <v>4.5</v>
      </c>
      <c r="T38" s="21">
        <v>1</v>
      </c>
      <c r="U38" s="19">
        <v>3.3333333333333335</v>
      </c>
      <c r="V38" s="21">
        <v>3</v>
      </c>
      <c r="W38" s="41">
        <v>4.166666666666667</v>
      </c>
      <c r="X38" s="10">
        <v>1</v>
      </c>
      <c r="Y38" s="10">
        <v>5</v>
      </c>
      <c r="Z38" s="10">
        <v>4</v>
      </c>
      <c r="AA38">
        <v>4352</v>
      </c>
      <c r="AB38" s="25">
        <v>2.6194852941176472</v>
      </c>
    </row>
    <row r="39" spans="1:28">
      <c r="A39" t="s">
        <v>58</v>
      </c>
      <c r="B39" t="s">
        <v>59</v>
      </c>
      <c r="C39" t="s">
        <v>5</v>
      </c>
      <c r="D39" s="8">
        <v>56</v>
      </c>
      <c r="E39" s="9" t="s">
        <v>248</v>
      </c>
      <c r="F39" t="s">
        <v>6</v>
      </c>
      <c r="G39">
        <v>4</v>
      </c>
      <c r="H39">
        <v>1</v>
      </c>
      <c r="I39">
        <v>3</v>
      </c>
      <c r="J39" s="11">
        <v>4</v>
      </c>
      <c r="K39" s="11">
        <v>3</v>
      </c>
      <c r="L39" s="10">
        <v>1</v>
      </c>
      <c r="M39" s="10">
        <v>1</v>
      </c>
      <c r="N39" s="10">
        <v>1</v>
      </c>
      <c r="O39" s="10">
        <v>1</v>
      </c>
      <c r="P39" s="26">
        <v>1.2</v>
      </c>
      <c r="Q39" s="38">
        <v>4</v>
      </c>
      <c r="R39" s="39">
        <v>4.333333333333333</v>
      </c>
      <c r="S39" s="38">
        <v>4.166666666666667</v>
      </c>
      <c r="T39" s="21">
        <v>1</v>
      </c>
      <c r="U39" s="19">
        <v>3.3333333333333335</v>
      </c>
      <c r="V39" s="21">
        <v>1</v>
      </c>
      <c r="W39" s="41">
        <v>3.5</v>
      </c>
      <c r="X39" s="10">
        <v>1</v>
      </c>
      <c r="Y39" s="10">
        <v>2</v>
      </c>
      <c r="Z39" s="10">
        <v>2</v>
      </c>
      <c r="AA39">
        <v>4864</v>
      </c>
      <c r="AB39" s="25">
        <v>1.3980263157894737</v>
      </c>
    </row>
    <row r="40" spans="1:28">
      <c r="A40" t="s">
        <v>58</v>
      </c>
      <c r="B40" t="s">
        <v>60</v>
      </c>
      <c r="C40" t="s">
        <v>5</v>
      </c>
      <c r="D40" s="8">
        <v>41</v>
      </c>
      <c r="E40" s="18" t="s">
        <v>248</v>
      </c>
      <c r="F40" t="s">
        <v>6</v>
      </c>
      <c r="G40">
        <v>4</v>
      </c>
      <c r="H40">
        <v>1</v>
      </c>
      <c r="I40">
        <v>1</v>
      </c>
      <c r="J40" s="11">
        <v>3</v>
      </c>
      <c r="K40" s="11">
        <v>4</v>
      </c>
      <c r="L40" s="10">
        <v>1</v>
      </c>
      <c r="M40" s="10">
        <v>2</v>
      </c>
      <c r="N40" s="10">
        <v>1</v>
      </c>
      <c r="O40" s="10">
        <v>2</v>
      </c>
      <c r="P40" s="26">
        <v>1</v>
      </c>
      <c r="Q40" s="38">
        <v>3.6666666666666665</v>
      </c>
      <c r="R40" s="39">
        <v>4.666666666666667</v>
      </c>
      <c r="S40" s="38">
        <v>4.166666666666667</v>
      </c>
      <c r="T40" s="21">
        <v>1</v>
      </c>
      <c r="U40" s="19">
        <v>3.3333333333333335</v>
      </c>
      <c r="V40" s="21">
        <v>1</v>
      </c>
      <c r="W40" s="41">
        <v>3.3333333333333335</v>
      </c>
      <c r="X40" s="10">
        <v>1</v>
      </c>
      <c r="Y40" s="10">
        <v>3</v>
      </c>
      <c r="Z40" s="10">
        <v>3</v>
      </c>
      <c r="AA40">
        <v>5208</v>
      </c>
      <c r="AB40" s="25">
        <v>1.9393241167434718</v>
      </c>
    </row>
    <row r="41" spans="1:28">
      <c r="A41" t="s">
        <v>61</v>
      </c>
      <c r="B41" t="s">
        <v>63</v>
      </c>
      <c r="C41" t="s">
        <v>5</v>
      </c>
      <c r="D41" s="8">
        <v>69</v>
      </c>
      <c r="E41" s="18" t="s">
        <v>123</v>
      </c>
      <c r="F41" t="s">
        <v>62</v>
      </c>
      <c r="G41">
        <v>4</v>
      </c>
      <c r="H41">
        <v>1</v>
      </c>
      <c r="I41">
        <v>4</v>
      </c>
      <c r="J41" s="11">
        <v>4</v>
      </c>
      <c r="K41" s="11">
        <v>3</v>
      </c>
      <c r="L41" s="10">
        <v>1</v>
      </c>
      <c r="M41" s="10">
        <v>1</v>
      </c>
      <c r="N41" s="10">
        <v>1</v>
      </c>
      <c r="O41" s="10">
        <v>1</v>
      </c>
      <c r="P41" s="26">
        <v>1</v>
      </c>
      <c r="Q41" s="38">
        <v>4</v>
      </c>
      <c r="R41" s="39">
        <v>4</v>
      </c>
      <c r="S41" s="38">
        <v>4</v>
      </c>
      <c r="T41" s="21">
        <v>1</v>
      </c>
      <c r="U41" s="19">
        <v>2</v>
      </c>
      <c r="V41" s="21">
        <v>1</v>
      </c>
      <c r="W41" s="41">
        <v>2.8333333333333335</v>
      </c>
      <c r="X41" s="10">
        <v>1</v>
      </c>
      <c r="Y41" s="10">
        <v>4</v>
      </c>
      <c r="Z41" s="10">
        <v>4</v>
      </c>
      <c r="AA41">
        <v>3853</v>
      </c>
      <c r="AB41" s="25">
        <v>0.44121463794445881</v>
      </c>
    </row>
    <row r="42" spans="1:28">
      <c r="A42" t="s">
        <v>61</v>
      </c>
      <c r="B42" t="s">
        <v>224</v>
      </c>
      <c r="C42" t="s">
        <v>5</v>
      </c>
      <c r="D42" s="8">
        <v>68</v>
      </c>
      <c r="E42" s="18" t="s">
        <v>234</v>
      </c>
      <c r="F42" t="s">
        <v>6</v>
      </c>
      <c r="G42">
        <v>1</v>
      </c>
      <c r="H42">
        <v>1</v>
      </c>
      <c r="I42">
        <v>4</v>
      </c>
      <c r="J42">
        <v>4</v>
      </c>
      <c r="K42">
        <v>2</v>
      </c>
      <c r="L42" s="10">
        <v>1</v>
      </c>
      <c r="M42" s="10">
        <v>1</v>
      </c>
      <c r="N42" s="10">
        <v>1</v>
      </c>
      <c r="O42" s="10">
        <v>0</v>
      </c>
      <c r="P42" s="26">
        <v>0.8</v>
      </c>
      <c r="Q42" s="38">
        <v>4</v>
      </c>
      <c r="R42" s="39">
        <v>5</v>
      </c>
      <c r="S42" s="38">
        <v>4.5</v>
      </c>
      <c r="T42" s="21">
        <v>2</v>
      </c>
      <c r="U42" s="19">
        <v>3.6666666666666665</v>
      </c>
      <c r="V42" s="21">
        <v>1</v>
      </c>
      <c r="W42" s="41">
        <v>3.5</v>
      </c>
      <c r="X42" s="10">
        <v>1</v>
      </c>
      <c r="Y42" s="10">
        <v>4</v>
      </c>
      <c r="Z42" s="10">
        <v>4</v>
      </c>
      <c r="AA42">
        <v>4341</v>
      </c>
      <c r="AB42" s="25">
        <v>0.138217000691085</v>
      </c>
    </row>
    <row r="43" spans="1:28">
      <c r="A43" t="s">
        <v>64</v>
      </c>
      <c r="B43" t="s">
        <v>190</v>
      </c>
      <c r="C43" t="s">
        <v>10</v>
      </c>
      <c r="D43" s="8">
        <v>47</v>
      </c>
      <c r="E43" s="18" t="s">
        <v>235</v>
      </c>
      <c r="F43" t="s">
        <v>8</v>
      </c>
      <c r="G43">
        <v>4</v>
      </c>
      <c r="H43">
        <v>5</v>
      </c>
      <c r="I43">
        <v>1</v>
      </c>
      <c r="J43">
        <v>4</v>
      </c>
      <c r="K43">
        <v>4</v>
      </c>
      <c r="L43" s="10">
        <v>2</v>
      </c>
      <c r="M43" s="10">
        <v>2</v>
      </c>
      <c r="N43" s="10">
        <v>2</v>
      </c>
      <c r="O43" s="10">
        <v>2</v>
      </c>
      <c r="P43" s="26">
        <v>2</v>
      </c>
      <c r="Q43" s="38">
        <v>2.3333333333333335</v>
      </c>
      <c r="R43" s="39">
        <v>4.333333333333333</v>
      </c>
      <c r="S43" s="38">
        <v>3.3333333333333335</v>
      </c>
      <c r="T43" s="21">
        <v>2</v>
      </c>
      <c r="U43" s="19">
        <v>4</v>
      </c>
      <c r="V43" s="21">
        <v>3</v>
      </c>
      <c r="W43" s="41">
        <v>4.333333333333333</v>
      </c>
      <c r="X43" s="10">
        <v>3</v>
      </c>
      <c r="Y43" s="10">
        <v>4</v>
      </c>
      <c r="Z43" s="10">
        <v>3</v>
      </c>
      <c r="AA43">
        <v>3428</v>
      </c>
      <c r="AB43" s="25">
        <v>1.691948658109685</v>
      </c>
    </row>
    <row r="44" spans="1:28">
      <c r="A44" t="s">
        <v>64</v>
      </c>
      <c r="B44" t="s">
        <v>191</v>
      </c>
      <c r="C44" t="s">
        <v>10</v>
      </c>
      <c r="D44" s="8">
        <v>65</v>
      </c>
      <c r="E44" s="9" t="s">
        <v>250</v>
      </c>
      <c r="F44" t="s">
        <v>6</v>
      </c>
      <c r="G44">
        <v>2</v>
      </c>
      <c r="H44">
        <v>3</v>
      </c>
      <c r="I44">
        <v>1</v>
      </c>
      <c r="J44">
        <v>4</v>
      </c>
      <c r="K44">
        <v>4</v>
      </c>
      <c r="L44" s="10">
        <v>2</v>
      </c>
      <c r="M44" s="10">
        <v>2</v>
      </c>
      <c r="N44" s="10">
        <v>0</v>
      </c>
      <c r="O44" s="10">
        <v>0</v>
      </c>
      <c r="P44" s="26">
        <v>1.4</v>
      </c>
      <c r="Q44" s="38">
        <v>4.333333333333333</v>
      </c>
      <c r="R44" s="39">
        <v>4.333333333333333</v>
      </c>
      <c r="S44" s="38">
        <v>4.333333333333333</v>
      </c>
      <c r="T44" s="21">
        <v>1</v>
      </c>
      <c r="U44" s="19">
        <v>3.3333333333333335</v>
      </c>
      <c r="V44" s="21">
        <v>2</v>
      </c>
      <c r="W44" s="41">
        <v>4</v>
      </c>
      <c r="X44" s="10">
        <v>1</v>
      </c>
      <c r="Y44" s="10">
        <v>4</v>
      </c>
      <c r="Z44" s="10">
        <v>4</v>
      </c>
      <c r="AA44">
        <v>7436</v>
      </c>
      <c r="AB44" s="25">
        <v>2.0306616460462616</v>
      </c>
    </row>
    <row r="45" spans="1:28">
      <c r="A45" t="s">
        <v>65</v>
      </c>
      <c r="B45" t="s">
        <v>192</v>
      </c>
      <c r="C45" t="s">
        <v>10</v>
      </c>
      <c r="D45" s="8">
        <v>41</v>
      </c>
      <c r="E45" s="9" t="s">
        <v>295</v>
      </c>
      <c r="F45" t="s">
        <v>6</v>
      </c>
      <c r="G45">
        <v>4</v>
      </c>
      <c r="H45">
        <v>1</v>
      </c>
      <c r="I45">
        <v>1</v>
      </c>
      <c r="J45">
        <v>4</v>
      </c>
      <c r="K45">
        <v>4</v>
      </c>
      <c r="L45" s="10">
        <v>1</v>
      </c>
      <c r="M45" s="10">
        <v>1</v>
      </c>
      <c r="N45" s="10">
        <v>2</v>
      </c>
      <c r="O45" s="10">
        <v>0</v>
      </c>
      <c r="P45" s="26">
        <v>1.4</v>
      </c>
      <c r="Q45" s="38">
        <v>4</v>
      </c>
      <c r="R45" s="39">
        <v>3.3333333333333335</v>
      </c>
      <c r="S45" s="38">
        <v>3.6666666666666665</v>
      </c>
      <c r="T45" s="21">
        <v>1</v>
      </c>
      <c r="U45" s="19">
        <v>3.3333333333333335</v>
      </c>
      <c r="V45" s="21">
        <v>2</v>
      </c>
      <c r="W45" s="41">
        <v>3.6666666666666665</v>
      </c>
      <c r="X45" s="10">
        <v>1</v>
      </c>
      <c r="Y45" s="10">
        <v>4</v>
      </c>
      <c r="Z45" s="10">
        <v>3</v>
      </c>
      <c r="AA45">
        <v>2347</v>
      </c>
      <c r="AB45" s="25">
        <v>1.4486578610992757</v>
      </c>
    </row>
    <row r="46" spans="1:28">
      <c r="A46" t="s">
        <v>65</v>
      </c>
      <c r="B46" t="s">
        <v>193</v>
      </c>
      <c r="C46" t="s">
        <v>5</v>
      </c>
      <c r="D46" s="8">
        <v>41</v>
      </c>
      <c r="E46" s="9" t="s">
        <v>66</v>
      </c>
      <c r="F46" t="s">
        <v>6</v>
      </c>
      <c r="G46">
        <v>5</v>
      </c>
      <c r="H46" t="s">
        <v>324</v>
      </c>
      <c r="I46">
        <v>3</v>
      </c>
      <c r="J46">
        <v>4</v>
      </c>
      <c r="K46">
        <v>4</v>
      </c>
      <c r="L46" s="10">
        <v>1</v>
      </c>
      <c r="M46" s="10">
        <v>1</v>
      </c>
      <c r="N46" s="10">
        <v>1</v>
      </c>
      <c r="O46" s="10">
        <v>2</v>
      </c>
      <c r="P46" s="26">
        <v>1</v>
      </c>
      <c r="Q46" s="38">
        <v>5</v>
      </c>
      <c r="R46" s="39">
        <v>3.6666666666666665</v>
      </c>
      <c r="S46" s="38">
        <v>4.2</v>
      </c>
      <c r="T46" s="21">
        <v>2</v>
      </c>
      <c r="U46" s="19">
        <v>3.6666666666666665</v>
      </c>
      <c r="V46" s="21">
        <v>2</v>
      </c>
      <c r="W46" s="41">
        <v>4</v>
      </c>
      <c r="X46" s="10">
        <v>1</v>
      </c>
      <c r="Y46" s="10">
        <v>3</v>
      </c>
      <c r="Z46" s="10">
        <v>3</v>
      </c>
      <c r="AA46">
        <v>3526</v>
      </c>
      <c r="AB46" s="25">
        <v>1.9001701644923426</v>
      </c>
    </row>
    <row r="47" spans="1:28">
      <c r="A47" t="s">
        <v>67</v>
      </c>
      <c r="B47" t="s">
        <v>194</v>
      </c>
      <c r="C47" t="s">
        <v>5</v>
      </c>
      <c r="D47" s="8">
        <v>21</v>
      </c>
      <c r="E47" s="9" t="s">
        <v>135</v>
      </c>
      <c r="F47" t="s">
        <v>68</v>
      </c>
      <c r="G47">
        <v>3</v>
      </c>
      <c r="H47">
        <v>1</v>
      </c>
      <c r="I47">
        <v>2</v>
      </c>
      <c r="J47">
        <v>4</v>
      </c>
      <c r="K47">
        <v>4</v>
      </c>
      <c r="L47" s="10">
        <v>0</v>
      </c>
      <c r="M47" s="10">
        <v>0</v>
      </c>
      <c r="N47" s="10">
        <v>2</v>
      </c>
      <c r="O47" s="10">
        <v>1</v>
      </c>
      <c r="P47" s="26">
        <v>1.6</v>
      </c>
      <c r="Q47" s="38">
        <v>4.666666666666667</v>
      </c>
      <c r="R47" s="39">
        <v>5</v>
      </c>
      <c r="S47" s="38">
        <v>4.833333333333333</v>
      </c>
      <c r="T47" s="21">
        <v>1</v>
      </c>
      <c r="U47" s="19">
        <v>3.3333333333333335</v>
      </c>
      <c r="V47" s="21">
        <v>2</v>
      </c>
      <c r="W47" s="41">
        <v>3.8333333333333335</v>
      </c>
      <c r="X47" s="10">
        <v>1</v>
      </c>
      <c r="Y47" s="10">
        <v>3</v>
      </c>
      <c r="Z47" s="10">
        <v>4</v>
      </c>
      <c r="AA47">
        <v>4053</v>
      </c>
      <c r="AB47" s="25">
        <v>3.5775968418455464</v>
      </c>
    </row>
    <row r="48" spans="1:28">
      <c r="A48" t="s">
        <v>67</v>
      </c>
      <c r="B48" t="s">
        <v>195</v>
      </c>
      <c r="C48" t="s">
        <v>10</v>
      </c>
      <c r="D48" s="8">
        <v>19</v>
      </c>
      <c r="E48" s="9" t="s">
        <v>135</v>
      </c>
      <c r="F48" t="s">
        <v>6</v>
      </c>
      <c r="G48">
        <v>3</v>
      </c>
      <c r="H48">
        <v>1</v>
      </c>
      <c r="I48">
        <v>2</v>
      </c>
      <c r="J48">
        <v>4</v>
      </c>
      <c r="K48">
        <v>4</v>
      </c>
      <c r="L48" s="10">
        <v>1</v>
      </c>
      <c r="M48" s="10">
        <v>1</v>
      </c>
      <c r="N48" s="10">
        <v>1</v>
      </c>
      <c r="O48" s="10">
        <v>0</v>
      </c>
      <c r="P48" s="26">
        <v>1.6</v>
      </c>
      <c r="Q48" s="38">
        <v>4.333333333333333</v>
      </c>
      <c r="R48" s="39">
        <v>5</v>
      </c>
      <c r="S48" s="38">
        <v>4.666666666666667</v>
      </c>
      <c r="T48" s="21">
        <v>2</v>
      </c>
      <c r="U48" s="19">
        <v>4</v>
      </c>
      <c r="V48" s="21">
        <v>3</v>
      </c>
      <c r="W48" s="41">
        <v>4.333333333333333</v>
      </c>
      <c r="X48" s="10">
        <v>1</v>
      </c>
      <c r="Y48" s="10">
        <v>3</v>
      </c>
      <c r="Z48" s="10">
        <v>3</v>
      </c>
      <c r="AA48">
        <v>4104</v>
      </c>
      <c r="AB48" s="25">
        <v>2.168615984405458</v>
      </c>
    </row>
    <row r="49" spans="1:28">
      <c r="A49" t="s">
        <v>69</v>
      </c>
      <c r="B49" t="s">
        <v>203</v>
      </c>
      <c r="C49" t="s">
        <v>10</v>
      </c>
      <c r="D49" s="8">
        <v>38</v>
      </c>
      <c r="E49" s="18" t="s">
        <v>252</v>
      </c>
      <c r="F49" t="s">
        <v>62</v>
      </c>
      <c r="G49">
        <v>4</v>
      </c>
      <c r="H49">
        <v>1</v>
      </c>
      <c r="I49">
        <v>2</v>
      </c>
      <c r="J49">
        <v>4</v>
      </c>
      <c r="K49">
        <v>4</v>
      </c>
      <c r="L49" s="10">
        <v>2</v>
      </c>
      <c r="M49" s="10">
        <v>1</v>
      </c>
      <c r="N49" s="10">
        <v>2</v>
      </c>
      <c r="O49" s="10">
        <v>0</v>
      </c>
      <c r="P49" s="26">
        <v>1</v>
      </c>
      <c r="Q49" s="38">
        <v>3.6666666666666665</v>
      </c>
      <c r="R49" s="39">
        <v>4.666666666666667</v>
      </c>
      <c r="S49" s="38">
        <v>4.166666666666667</v>
      </c>
      <c r="T49" s="21">
        <v>1</v>
      </c>
      <c r="U49" s="19">
        <v>3</v>
      </c>
      <c r="V49" s="21">
        <v>2</v>
      </c>
      <c r="W49" s="41">
        <v>4</v>
      </c>
      <c r="X49" s="10">
        <v>1</v>
      </c>
      <c r="Y49" s="10">
        <v>2</v>
      </c>
      <c r="Z49" s="10">
        <v>2</v>
      </c>
      <c r="AA49">
        <v>2355</v>
      </c>
      <c r="AB49" s="25">
        <v>3.8641188959660298</v>
      </c>
    </row>
    <row r="50" spans="1:28">
      <c r="A50" t="s">
        <v>69</v>
      </c>
      <c r="B50" t="s">
        <v>202</v>
      </c>
      <c r="C50" t="s">
        <v>5</v>
      </c>
      <c r="D50" s="8">
        <v>28</v>
      </c>
      <c r="E50" s="9" t="s">
        <v>251</v>
      </c>
      <c r="F50" t="s">
        <v>6</v>
      </c>
      <c r="G50">
        <v>2</v>
      </c>
      <c r="H50">
        <v>1</v>
      </c>
      <c r="I50">
        <v>2</v>
      </c>
      <c r="J50">
        <v>4</v>
      </c>
      <c r="K50">
        <v>4</v>
      </c>
      <c r="L50" s="10">
        <v>1</v>
      </c>
      <c r="M50" s="10">
        <v>1</v>
      </c>
      <c r="N50" s="10">
        <v>1</v>
      </c>
      <c r="O50" s="10">
        <v>1</v>
      </c>
      <c r="P50" s="26">
        <v>1.4</v>
      </c>
      <c r="Q50" s="38">
        <v>3.3333333333333335</v>
      </c>
      <c r="R50" s="39">
        <v>4.333333333333333</v>
      </c>
      <c r="S50" s="38">
        <v>3.8333333333333335</v>
      </c>
      <c r="T50" s="21">
        <v>1</v>
      </c>
      <c r="U50" s="19">
        <v>1.6666666666666667</v>
      </c>
      <c r="V50" s="21">
        <v>1</v>
      </c>
      <c r="W50" s="41">
        <v>2.6666666666666665</v>
      </c>
      <c r="X50" s="10">
        <v>1</v>
      </c>
      <c r="Y50" s="10">
        <v>1</v>
      </c>
      <c r="Z50" s="10">
        <v>1</v>
      </c>
      <c r="AA50">
        <v>4450</v>
      </c>
      <c r="AB50" s="25">
        <v>5.6629213483146073</v>
      </c>
    </row>
    <row r="51" spans="1:28">
      <c r="A51" t="s">
        <v>70</v>
      </c>
      <c r="B51" t="s">
        <v>196</v>
      </c>
      <c r="C51" t="s">
        <v>5</v>
      </c>
      <c r="D51" s="8">
        <v>16</v>
      </c>
      <c r="E51" s="9" t="s">
        <v>253</v>
      </c>
      <c r="F51" t="s">
        <v>6</v>
      </c>
      <c r="G51">
        <v>2</v>
      </c>
      <c r="H51">
        <v>1</v>
      </c>
      <c r="I51">
        <v>2</v>
      </c>
      <c r="J51">
        <v>4</v>
      </c>
      <c r="K51">
        <v>3</v>
      </c>
      <c r="L51" s="10">
        <v>1</v>
      </c>
      <c r="M51" s="10">
        <v>1</v>
      </c>
      <c r="N51" s="10">
        <v>1</v>
      </c>
      <c r="O51" s="10">
        <v>1</v>
      </c>
      <c r="P51" s="26">
        <v>1</v>
      </c>
      <c r="Q51" s="38">
        <v>3.6666666666666665</v>
      </c>
      <c r="R51" s="39">
        <v>4.333333333333333</v>
      </c>
      <c r="S51" s="38">
        <v>4</v>
      </c>
      <c r="T51" s="21">
        <v>1</v>
      </c>
      <c r="U51" s="19">
        <v>3</v>
      </c>
      <c r="V51" s="21">
        <v>2</v>
      </c>
      <c r="W51" s="41">
        <v>3.6666666666666665</v>
      </c>
      <c r="X51" s="10">
        <v>1</v>
      </c>
      <c r="Y51" s="10">
        <v>3</v>
      </c>
      <c r="Z51" s="10">
        <v>4</v>
      </c>
      <c r="AA51">
        <v>2969</v>
      </c>
      <c r="AB51" s="25">
        <v>2.1219265746042435</v>
      </c>
    </row>
    <row r="52" spans="1:28">
      <c r="A52" t="s">
        <v>70</v>
      </c>
      <c r="B52" t="s">
        <v>197</v>
      </c>
      <c r="C52" t="s">
        <v>5</v>
      </c>
      <c r="D52" s="8">
        <v>17</v>
      </c>
      <c r="E52" s="9" t="s">
        <v>253</v>
      </c>
      <c r="F52" t="s">
        <v>6</v>
      </c>
      <c r="G52">
        <v>2</v>
      </c>
      <c r="H52">
        <v>1</v>
      </c>
      <c r="I52">
        <v>2</v>
      </c>
      <c r="J52">
        <v>4</v>
      </c>
      <c r="K52">
        <v>3</v>
      </c>
      <c r="L52" s="10">
        <v>1</v>
      </c>
      <c r="M52" s="10">
        <v>1</v>
      </c>
      <c r="N52" s="10">
        <v>1</v>
      </c>
      <c r="O52" s="10">
        <v>1</v>
      </c>
      <c r="P52" s="26">
        <v>1</v>
      </c>
      <c r="Q52" s="38">
        <v>3.6666666666666665</v>
      </c>
      <c r="R52" s="39">
        <v>5</v>
      </c>
      <c r="S52" s="38">
        <v>4.333333333333333</v>
      </c>
      <c r="T52" s="21">
        <v>3</v>
      </c>
      <c r="U52" s="19">
        <v>4.333333333333333</v>
      </c>
      <c r="V52" s="21">
        <v>3</v>
      </c>
      <c r="W52" s="41">
        <v>4.166666666666667</v>
      </c>
      <c r="X52" s="10">
        <v>1</v>
      </c>
      <c r="Y52" s="10">
        <v>3</v>
      </c>
      <c r="Z52" s="10">
        <v>4</v>
      </c>
      <c r="AA52">
        <v>7080</v>
      </c>
      <c r="AB52" s="25">
        <v>2.5564971751412431</v>
      </c>
    </row>
    <row r="53" spans="1:28">
      <c r="A53" t="s">
        <v>71</v>
      </c>
      <c r="B53" t="s">
        <v>199</v>
      </c>
      <c r="C53" t="s">
        <v>10</v>
      </c>
      <c r="D53" s="8">
        <v>49</v>
      </c>
      <c r="E53" s="9" t="s">
        <v>233</v>
      </c>
      <c r="F53" t="s">
        <v>6</v>
      </c>
      <c r="G53">
        <v>4</v>
      </c>
      <c r="H53">
        <v>1</v>
      </c>
      <c r="I53">
        <v>3</v>
      </c>
      <c r="J53">
        <v>4</v>
      </c>
      <c r="K53">
        <v>4</v>
      </c>
      <c r="L53" s="10">
        <v>1</v>
      </c>
      <c r="M53" s="10">
        <v>1</v>
      </c>
      <c r="N53" s="10">
        <v>1</v>
      </c>
      <c r="O53" s="10">
        <v>1</v>
      </c>
      <c r="P53" s="26">
        <v>1.2</v>
      </c>
      <c r="Q53" s="38">
        <v>3.6666666666666665</v>
      </c>
      <c r="R53" s="39">
        <v>5</v>
      </c>
      <c r="S53" s="38">
        <v>4.333333333333333</v>
      </c>
      <c r="T53" s="21">
        <v>2</v>
      </c>
      <c r="U53" s="19">
        <v>3.6666666666666665</v>
      </c>
      <c r="V53" s="21">
        <v>3</v>
      </c>
      <c r="W53" s="41">
        <v>4.333333333333333</v>
      </c>
      <c r="X53" s="10">
        <v>1</v>
      </c>
      <c r="Y53" s="10">
        <v>3</v>
      </c>
      <c r="Z53" s="10">
        <v>1</v>
      </c>
      <c r="AA53">
        <v>2816</v>
      </c>
      <c r="AB53" s="25">
        <v>24.50284090909091</v>
      </c>
    </row>
    <row r="54" spans="1:28">
      <c r="A54" t="s">
        <v>71</v>
      </c>
      <c r="B54" t="s">
        <v>198</v>
      </c>
      <c r="C54" t="s">
        <v>5</v>
      </c>
      <c r="D54" s="8">
        <v>40</v>
      </c>
      <c r="E54" s="9" t="s">
        <v>232</v>
      </c>
      <c r="F54" t="s">
        <v>72</v>
      </c>
      <c r="G54">
        <v>3</v>
      </c>
      <c r="H54">
        <v>5</v>
      </c>
      <c r="I54">
        <v>4</v>
      </c>
      <c r="J54">
        <v>2</v>
      </c>
      <c r="K54">
        <v>4</v>
      </c>
      <c r="L54" s="10">
        <v>3</v>
      </c>
      <c r="M54" s="10">
        <v>3</v>
      </c>
      <c r="N54" s="10">
        <v>3</v>
      </c>
      <c r="O54" s="10">
        <v>3</v>
      </c>
      <c r="P54" s="26">
        <v>1.6666666666666667</v>
      </c>
      <c r="Q54" s="38">
        <v>3.3333333333333335</v>
      </c>
      <c r="R54" s="39">
        <v>2.6666666666666665</v>
      </c>
      <c r="S54" s="38">
        <v>3</v>
      </c>
      <c r="T54" s="21">
        <v>1</v>
      </c>
      <c r="U54" s="19">
        <v>3</v>
      </c>
      <c r="V54" s="21">
        <v>2</v>
      </c>
      <c r="W54" s="41">
        <v>4</v>
      </c>
      <c r="X54" s="10">
        <v>3</v>
      </c>
      <c r="Y54" s="10">
        <v>2</v>
      </c>
      <c r="Z54" s="10">
        <v>2</v>
      </c>
      <c r="AA54">
        <v>1676</v>
      </c>
      <c r="AB54" s="25">
        <v>30.429594272076372</v>
      </c>
    </row>
    <row r="55" spans="1:28">
      <c r="A55" t="s">
        <v>73</v>
      </c>
      <c r="B55" t="s">
        <v>207</v>
      </c>
      <c r="C55" t="s">
        <v>5</v>
      </c>
      <c r="D55" s="8">
        <v>81</v>
      </c>
      <c r="E55" s="9" t="s">
        <v>254</v>
      </c>
      <c r="F55" t="s">
        <v>6</v>
      </c>
      <c r="G55">
        <v>3</v>
      </c>
      <c r="H55">
        <v>1</v>
      </c>
      <c r="I55">
        <v>3</v>
      </c>
      <c r="J55">
        <v>3</v>
      </c>
      <c r="K55">
        <v>3</v>
      </c>
      <c r="L55" s="10">
        <v>1</v>
      </c>
      <c r="M55" s="10">
        <v>1</v>
      </c>
      <c r="N55" s="10">
        <v>1</v>
      </c>
      <c r="O55" s="10">
        <v>2</v>
      </c>
      <c r="P55" s="26">
        <v>1</v>
      </c>
      <c r="Q55" s="38">
        <v>3.3333333333333335</v>
      </c>
      <c r="R55" s="39">
        <v>4.333333333333333</v>
      </c>
      <c r="S55" s="38">
        <v>3.8333333333333335</v>
      </c>
      <c r="T55" s="21">
        <v>3</v>
      </c>
      <c r="U55" s="19">
        <v>4.333333333333333</v>
      </c>
      <c r="V55" s="21">
        <v>3</v>
      </c>
      <c r="W55" s="41">
        <v>4.333333333333333</v>
      </c>
      <c r="X55" s="10">
        <v>1</v>
      </c>
      <c r="Y55" s="10">
        <v>2</v>
      </c>
      <c r="Z55" s="10">
        <v>2</v>
      </c>
      <c r="AA55">
        <v>4289</v>
      </c>
      <c r="AB55" s="25">
        <v>2.2849148985777572</v>
      </c>
    </row>
    <row r="56" spans="1:28">
      <c r="A56" t="s">
        <v>73</v>
      </c>
      <c r="B56" t="s">
        <v>208</v>
      </c>
      <c r="C56" t="s">
        <v>10</v>
      </c>
      <c r="D56" s="8">
        <v>71</v>
      </c>
      <c r="E56" s="9" t="s">
        <v>123</v>
      </c>
      <c r="F56" t="s">
        <v>8</v>
      </c>
      <c r="G56">
        <v>4</v>
      </c>
      <c r="H56">
        <v>1</v>
      </c>
      <c r="I56">
        <v>2</v>
      </c>
      <c r="J56">
        <v>3</v>
      </c>
      <c r="K56">
        <v>3</v>
      </c>
      <c r="L56" s="10">
        <v>0</v>
      </c>
      <c r="M56" s="10">
        <v>0</v>
      </c>
      <c r="N56" s="10">
        <v>1</v>
      </c>
      <c r="O56" s="10">
        <v>1</v>
      </c>
      <c r="P56" s="26">
        <v>1</v>
      </c>
      <c r="Q56" s="38">
        <v>4.333333333333333</v>
      </c>
      <c r="R56" s="39">
        <v>4.666666666666667</v>
      </c>
      <c r="S56" s="38">
        <v>4.5</v>
      </c>
      <c r="T56" s="21">
        <v>2</v>
      </c>
      <c r="U56" s="19">
        <v>3.6666666666666665</v>
      </c>
      <c r="V56" s="21">
        <v>3</v>
      </c>
      <c r="W56" s="41">
        <v>4.166666666666667</v>
      </c>
      <c r="X56" s="10">
        <v>1</v>
      </c>
      <c r="Y56" s="10">
        <v>4</v>
      </c>
      <c r="Z56" s="10">
        <v>2</v>
      </c>
      <c r="AA56">
        <v>3926</v>
      </c>
      <c r="AB56" s="25">
        <v>2.2669383596535915</v>
      </c>
    </row>
    <row r="57" spans="1:28">
      <c r="A57" t="s">
        <v>74</v>
      </c>
      <c r="B57" t="s">
        <v>209</v>
      </c>
      <c r="C57" t="s">
        <v>5</v>
      </c>
      <c r="D57" s="8">
        <v>25</v>
      </c>
      <c r="E57" s="9" t="s">
        <v>75</v>
      </c>
      <c r="F57" t="s">
        <v>62</v>
      </c>
      <c r="G57">
        <v>4</v>
      </c>
      <c r="H57">
        <v>1</v>
      </c>
      <c r="I57">
        <v>3</v>
      </c>
      <c r="J57">
        <v>3</v>
      </c>
      <c r="K57">
        <v>4</v>
      </c>
      <c r="L57" s="10">
        <v>1</v>
      </c>
      <c r="M57" s="10">
        <v>1</v>
      </c>
      <c r="N57" s="10">
        <v>2</v>
      </c>
      <c r="O57" s="10">
        <v>2</v>
      </c>
      <c r="P57" s="26">
        <v>1</v>
      </c>
      <c r="Q57" s="38">
        <v>2.6666666666666665</v>
      </c>
      <c r="R57" s="39">
        <v>4</v>
      </c>
      <c r="S57" s="38">
        <v>3.3333333333333335</v>
      </c>
      <c r="T57" s="21">
        <v>1</v>
      </c>
      <c r="U57" s="19">
        <v>3</v>
      </c>
      <c r="V57" s="21">
        <v>1</v>
      </c>
      <c r="W57" s="41">
        <v>3</v>
      </c>
      <c r="X57" s="10">
        <v>1</v>
      </c>
      <c r="Y57" s="10">
        <v>1</v>
      </c>
      <c r="Z57" s="10">
        <v>1</v>
      </c>
      <c r="AA57">
        <v>2620</v>
      </c>
      <c r="AB57" s="25">
        <v>15.419847328244273</v>
      </c>
    </row>
    <row r="58" spans="1:28">
      <c r="A58" t="s">
        <v>74</v>
      </c>
      <c r="B58" t="s">
        <v>210</v>
      </c>
      <c r="C58" t="s">
        <v>10</v>
      </c>
      <c r="D58" s="8">
        <v>25</v>
      </c>
      <c r="E58" s="9" t="s">
        <v>232</v>
      </c>
      <c r="F58" t="s">
        <v>6</v>
      </c>
      <c r="G58">
        <v>4</v>
      </c>
      <c r="H58">
        <v>1</v>
      </c>
      <c r="I58">
        <v>1</v>
      </c>
      <c r="J58">
        <v>4</v>
      </c>
      <c r="K58">
        <v>4</v>
      </c>
      <c r="L58" s="10">
        <v>1</v>
      </c>
      <c r="M58" s="10">
        <v>2</v>
      </c>
      <c r="N58" s="10">
        <v>1</v>
      </c>
      <c r="O58" s="10">
        <v>1</v>
      </c>
      <c r="P58" s="26">
        <v>1.2</v>
      </c>
      <c r="Q58" s="38">
        <v>4</v>
      </c>
      <c r="R58" s="39">
        <v>4.666666666666667</v>
      </c>
      <c r="S58" s="38">
        <v>4.333333333333333</v>
      </c>
      <c r="T58" s="21">
        <v>1</v>
      </c>
      <c r="U58" s="19">
        <v>3.3333333333333335</v>
      </c>
      <c r="V58" s="21">
        <v>1</v>
      </c>
      <c r="W58" s="41">
        <v>3.3333333333333335</v>
      </c>
      <c r="X58" s="10">
        <v>1</v>
      </c>
      <c r="Y58" s="10">
        <v>2</v>
      </c>
      <c r="Z58" s="10">
        <v>2</v>
      </c>
      <c r="AA58">
        <v>2888</v>
      </c>
      <c r="AB58" s="25">
        <v>5.9903047091412738</v>
      </c>
    </row>
    <row r="59" spans="1:28">
      <c r="A59" t="s">
        <v>76</v>
      </c>
      <c r="B59" t="s">
        <v>77</v>
      </c>
      <c r="C59" t="s">
        <v>5</v>
      </c>
      <c r="D59" s="8">
        <v>23</v>
      </c>
      <c r="E59" s="9" t="s">
        <v>135</v>
      </c>
      <c r="F59" t="s">
        <v>6</v>
      </c>
      <c r="G59">
        <v>4</v>
      </c>
      <c r="H59">
        <v>1</v>
      </c>
      <c r="I59">
        <v>3</v>
      </c>
      <c r="J59">
        <v>4</v>
      </c>
      <c r="K59">
        <v>3</v>
      </c>
      <c r="L59" s="10">
        <v>1</v>
      </c>
      <c r="M59" s="10">
        <v>1</v>
      </c>
      <c r="N59" s="10">
        <v>1</v>
      </c>
      <c r="O59" s="10">
        <v>1</v>
      </c>
      <c r="P59" s="26">
        <v>1.4</v>
      </c>
      <c r="Q59" s="38">
        <v>4</v>
      </c>
      <c r="R59" s="39">
        <v>5</v>
      </c>
      <c r="S59" s="38">
        <v>4.5</v>
      </c>
      <c r="T59" s="21">
        <v>1</v>
      </c>
      <c r="U59" s="19">
        <v>2.6666666666666665</v>
      </c>
      <c r="V59" s="21">
        <v>2</v>
      </c>
      <c r="W59" s="41">
        <v>3.8333333333333335</v>
      </c>
      <c r="X59" s="10">
        <v>1</v>
      </c>
      <c r="Y59" s="10">
        <v>5</v>
      </c>
      <c r="Z59" s="10">
        <v>4</v>
      </c>
      <c r="AA59">
        <v>5313</v>
      </c>
      <c r="AB59" s="25">
        <v>4.2537172971955588</v>
      </c>
    </row>
    <row r="60" spans="1:28">
      <c r="A60" t="s">
        <v>76</v>
      </c>
      <c r="B60" t="s">
        <v>79</v>
      </c>
      <c r="C60" t="s">
        <v>5</v>
      </c>
      <c r="D60" s="8">
        <v>23</v>
      </c>
      <c r="E60" s="9" t="s">
        <v>255</v>
      </c>
      <c r="F60" t="s">
        <v>78</v>
      </c>
      <c r="G60">
        <v>4</v>
      </c>
      <c r="H60">
        <v>1</v>
      </c>
      <c r="I60">
        <v>2</v>
      </c>
      <c r="J60">
        <v>4</v>
      </c>
      <c r="K60">
        <v>3</v>
      </c>
      <c r="L60" s="10">
        <v>1</v>
      </c>
      <c r="M60" s="10">
        <v>2</v>
      </c>
      <c r="N60" s="10">
        <v>1</v>
      </c>
      <c r="O60" s="10">
        <v>1</v>
      </c>
      <c r="P60" s="26">
        <v>1.2</v>
      </c>
      <c r="Q60" s="38">
        <v>4</v>
      </c>
      <c r="R60" s="39">
        <v>4.666666666666667</v>
      </c>
      <c r="S60" s="38">
        <v>4.333333333333333</v>
      </c>
      <c r="T60" s="21">
        <v>1</v>
      </c>
      <c r="U60" s="19">
        <v>3.3333333333333335</v>
      </c>
      <c r="V60" s="21">
        <v>1</v>
      </c>
      <c r="W60" s="41">
        <v>3.5</v>
      </c>
      <c r="X60" s="10">
        <v>1</v>
      </c>
      <c r="Y60" s="10">
        <v>5</v>
      </c>
      <c r="Z60" s="10">
        <v>4</v>
      </c>
      <c r="AA60">
        <v>3444</v>
      </c>
      <c r="AB60" s="25">
        <v>1.132404181184669</v>
      </c>
    </row>
    <row r="61" spans="1:28" ht="24">
      <c r="A61" t="s">
        <v>80</v>
      </c>
      <c r="B61" t="s">
        <v>81</v>
      </c>
      <c r="C61" t="s">
        <v>10</v>
      </c>
      <c r="D61" s="8">
        <v>72</v>
      </c>
      <c r="E61" s="9" t="s">
        <v>247</v>
      </c>
      <c r="F61" t="s">
        <v>68</v>
      </c>
      <c r="G61">
        <v>2</v>
      </c>
      <c r="H61">
        <v>1</v>
      </c>
      <c r="I61">
        <v>3</v>
      </c>
      <c r="J61">
        <v>4</v>
      </c>
      <c r="K61">
        <v>4</v>
      </c>
      <c r="L61" s="10">
        <v>1</v>
      </c>
      <c r="M61" s="10">
        <v>1</v>
      </c>
      <c r="N61" s="10">
        <v>1</v>
      </c>
      <c r="O61" s="10">
        <v>2</v>
      </c>
      <c r="P61" s="26">
        <v>1</v>
      </c>
      <c r="Q61" s="38">
        <v>3.3333333333333335</v>
      </c>
      <c r="R61" s="39">
        <v>3.6666666666666665</v>
      </c>
      <c r="S61" s="38">
        <v>3.5</v>
      </c>
      <c r="T61" s="21">
        <v>1</v>
      </c>
      <c r="U61" s="19">
        <v>3</v>
      </c>
      <c r="V61" s="21">
        <v>1</v>
      </c>
      <c r="W61" s="41">
        <v>3</v>
      </c>
      <c r="X61" s="10">
        <v>1</v>
      </c>
      <c r="Y61" s="10">
        <v>4</v>
      </c>
      <c r="Z61" s="10">
        <v>4</v>
      </c>
      <c r="AA61">
        <v>3647</v>
      </c>
      <c r="AB61" s="25">
        <v>2.1387441732931176</v>
      </c>
    </row>
    <row r="62" spans="1:28">
      <c r="A62" t="s">
        <v>80</v>
      </c>
      <c r="B62" t="s">
        <v>82</v>
      </c>
      <c r="C62" t="s">
        <v>10</v>
      </c>
      <c r="D62" s="8">
        <v>61</v>
      </c>
      <c r="E62" s="9" t="s">
        <v>294</v>
      </c>
      <c r="F62" t="s">
        <v>6</v>
      </c>
      <c r="G62">
        <v>3</v>
      </c>
      <c r="H62">
        <v>1</v>
      </c>
      <c r="I62">
        <v>4</v>
      </c>
      <c r="J62">
        <v>4</v>
      </c>
      <c r="K62">
        <v>3</v>
      </c>
      <c r="L62" s="10">
        <v>1</v>
      </c>
      <c r="M62" s="10">
        <v>1</v>
      </c>
      <c r="N62" s="10">
        <v>1</v>
      </c>
      <c r="O62" s="10">
        <v>2</v>
      </c>
      <c r="P62" s="26">
        <v>1.4</v>
      </c>
      <c r="Q62" s="38">
        <v>3.6666666666666665</v>
      </c>
      <c r="R62" s="39">
        <v>4</v>
      </c>
      <c r="S62" s="38">
        <v>3.8333333333333335</v>
      </c>
      <c r="T62" s="21">
        <v>1</v>
      </c>
      <c r="U62" s="19">
        <v>3.3333333333333335</v>
      </c>
      <c r="V62" s="21">
        <v>2</v>
      </c>
      <c r="W62" s="41">
        <v>3.6666666666666665</v>
      </c>
      <c r="X62" s="10">
        <v>1</v>
      </c>
      <c r="Y62" s="10">
        <v>3</v>
      </c>
      <c r="Z62" s="10">
        <v>4</v>
      </c>
      <c r="AA62">
        <v>2222</v>
      </c>
      <c r="AB62" s="25">
        <v>4.5004500450045004E-2</v>
      </c>
    </row>
    <row r="63" spans="1:28">
      <c r="A63" t="s">
        <v>83</v>
      </c>
      <c r="B63" t="s">
        <v>211</v>
      </c>
      <c r="C63" t="s">
        <v>10</v>
      </c>
      <c r="D63" s="8">
        <v>71</v>
      </c>
      <c r="E63" s="9" t="s">
        <v>256</v>
      </c>
      <c r="F63" t="s">
        <v>6</v>
      </c>
      <c r="G63">
        <v>3</v>
      </c>
      <c r="H63">
        <v>1</v>
      </c>
      <c r="I63">
        <v>1</v>
      </c>
      <c r="J63">
        <v>4</v>
      </c>
      <c r="K63">
        <v>4</v>
      </c>
      <c r="L63" s="10">
        <v>1</v>
      </c>
      <c r="M63" s="10">
        <v>2</v>
      </c>
      <c r="N63" s="10">
        <v>1</v>
      </c>
      <c r="O63" s="10">
        <v>2</v>
      </c>
      <c r="P63" s="26">
        <v>1</v>
      </c>
      <c r="Q63" s="38">
        <v>5</v>
      </c>
      <c r="R63" s="39">
        <v>5</v>
      </c>
      <c r="S63" s="38">
        <v>5</v>
      </c>
      <c r="T63" s="21">
        <v>4</v>
      </c>
      <c r="U63" s="19">
        <v>5</v>
      </c>
      <c r="V63" s="21">
        <v>4</v>
      </c>
      <c r="W63" s="41">
        <v>5</v>
      </c>
      <c r="X63" s="10">
        <v>1</v>
      </c>
      <c r="Y63" s="10">
        <v>1</v>
      </c>
      <c r="Z63" s="10">
        <v>1</v>
      </c>
      <c r="AA63">
        <v>1476</v>
      </c>
      <c r="AB63" s="25">
        <v>4.2682926829268295</v>
      </c>
    </row>
    <row r="64" spans="1:28">
      <c r="A64" t="s">
        <v>83</v>
      </c>
      <c r="B64" t="s">
        <v>212</v>
      </c>
      <c r="C64" t="s">
        <v>5</v>
      </c>
      <c r="D64" s="8">
        <v>69</v>
      </c>
      <c r="E64" s="9" t="s">
        <v>257</v>
      </c>
      <c r="F64" t="s">
        <v>6</v>
      </c>
      <c r="G64">
        <v>5</v>
      </c>
      <c r="H64">
        <v>1</v>
      </c>
      <c r="I64">
        <v>3</v>
      </c>
      <c r="J64">
        <v>4</v>
      </c>
      <c r="K64">
        <v>4</v>
      </c>
      <c r="L64" s="10">
        <v>1</v>
      </c>
      <c r="M64" s="10">
        <v>1</v>
      </c>
      <c r="N64" s="10">
        <v>1</v>
      </c>
      <c r="O64" s="10">
        <v>0</v>
      </c>
      <c r="P64" s="26">
        <v>0.8</v>
      </c>
      <c r="Q64" s="38">
        <v>4.333333333333333</v>
      </c>
      <c r="R64" s="39">
        <v>4.666666666666667</v>
      </c>
      <c r="S64" s="38">
        <v>4.5</v>
      </c>
      <c r="T64" s="21">
        <v>1</v>
      </c>
      <c r="U64" s="19">
        <v>3.3333333333333335</v>
      </c>
      <c r="V64" s="21">
        <v>2</v>
      </c>
      <c r="W64" s="41">
        <v>3.6666666666666665</v>
      </c>
      <c r="X64" s="10">
        <v>1</v>
      </c>
      <c r="Y64" s="10">
        <v>2</v>
      </c>
      <c r="Z64" s="10">
        <v>2</v>
      </c>
      <c r="AA64">
        <v>4459</v>
      </c>
      <c r="AB64" s="25">
        <v>2.3996411751513791</v>
      </c>
    </row>
    <row r="65" spans="1:28">
      <c r="A65" t="s">
        <v>84</v>
      </c>
      <c r="B65" t="s">
        <v>214</v>
      </c>
      <c r="C65" t="s">
        <v>5</v>
      </c>
      <c r="D65" s="8">
        <v>19</v>
      </c>
      <c r="E65" s="9" t="s">
        <v>135</v>
      </c>
      <c r="F65" t="s">
        <v>6</v>
      </c>
      <c r="G65">
        <v>3</v>
      </c>
      <c r="H65">
        <v>1</v>
      </c>
      <c r="I65">
        <v>1</v>
      </c>
      <c r="J65">
        <v>4</v>
      </c>
      <c r="K65">
        <v>4</v>
      </c>
      <c r="L65" s="10">
        <v>0</v>
      </c>
      <c r="M65" s="10">
        <v>2</v>
      </c>
      <c r="N65" s="10">
        <v>1</v>
      </c>
      <c r="O65" s="10">
        <v>1</v>
      </c>
      <c r="P65" s="26">
        <v>1.2</v>
      </c>
      <c r="Q65" s="38">
        <v>3.6666666666666665</v>
      </c>
      <c r="R65" s="39">
        <v>4.666666666666667</v>
      </c>
      <c r="S65" s="38">
        <v>4.166666666666667</v>
      </c>
      <c r="T65" s="21">
        <v>1</v>
      </c>
      <c r="U65" s="19">
        <v>3.3333333333333335</v>
      </c>
      <c r="V65" s="21">
        <v>2</v>
      </c>
      <c r="W65" s="41">
        <v>3.8333333333333335</v>
      </c>
      <c r="X65" s="10">
        <v>1</v>
      </c>
      <c r="Y65" s="10">
        <v>1</v>
      </c>
      <c r="Z65" s="10">
        <v>1</v>
      </c>
      <c r="AA65">
        <v>4053</v>
      </c>
      <c r="AB65" s="25">
        <v>4.7865778435726618</v>
      </c>
    </row>
    <row r="66" spans="1:28">
      <c r="A66" t="s">
        <v>84</v>
      </c>
      <c r="B66" t="s">
        <v>213</v>
      </c>
      <c r="C66" t="s">
        <v>5</v>
      </c>
      <c r="D66" s="8">
        <v>20</v>
      </c>
      <c r="E66" s="9" t="s">
        <v>135</v>
      </c>
      <c r="F66" t="s">
        <v>8</v>
      </c>
      <c r="G66">
        <v>3</v>
      </c>
      <c r="H66">
        <v>1</v>
      </c>
      <c r="I66">
        <v>1</v>
      </c>
      <c r="J66">
        <v>4</v>
      </c>
      <c r="K66">
        <v>4</v>
      </c>
      <c r="L66" s="10">
        <v>1</v>
      </c>
      <c r="M66" s="10">
        <v>2</v>
      </c>
      <c r="N66" s="10">
        <v>1</v>
      </c>
      <c r="O66" s="10">
        <v>1</v>
      </c>
      <c r="P66" s="26">
        <v>1.8</v>
      </c>
      <c r="Q66" s="38">
        <v>4</v>
      </c>
      <c r="R66" s="39">
        <v>4</v>
      </c>
      <c r="S66" s="38">
        <v>4</v>
      </c>
      <c r="T66" s="21">
        <v>1</v>
      </c>
      <c r="U66" s="19">
        <v>3</v>
      </c>
      <c r="V66" s="21">
        <v>2</v>
      </c>
      <c r="W66" s="41">
        <v>3.8333333333333335</v>
      </c>
      <c r="X66" s="10">
        <v>1</v>
      </c>
      <c r="Y66" s="10">
        <v>2</v>
      </c>
      <c r="Z66" s="10">
        <v>2</v>
      </c>
      <c r="AA66">
        <v>3099</v>
      </c>
      <c r="AB66" s="25">
        <v>12.13294611164892</v>
      </c>
    </row>
    <row r="67" spans="1:28">
      <c r="A67" t="s">
        <v>85</v>
      </c>
      <c r="B67" t="s">
        <v>86</v>
      </c>
      <c r="C67" t="s">
        <v>5</v>
      </c>
      <c r="D67" s="8">
        <v>25</v>
      </c>
      <c r="E67" s="9" t="s">
        <v>233</v>
      </c>
      <c r="F67" t="s">
        <v>6</v>
      </c>
      <c r="G67">
        <v>4</v>
      </c>
      <c r="H67">
        <v>1</v>
      </c>
      <c r="I67">
        <v>2</v>
      </c>
      <c r="J67">
        <v>4</v>
      </c>
      <c r="K67">
        <v>4</v>
      </c>
      <c r="L67" s="10">
        <v>1</v>
      </c>
      <c r="M67" s="10">
        <v>1</v>
      </c>
      <c r="N67" s="10">
        <v>1</v>
      </c>
      <c r="O67" s="10">
        <v>0</v>
      </c>
      <c r="P67" s="26">
        <v>1</v>
      </c>
      <c r="Q67" s="38">
        <v>4.333333333333333</v>
      </c>
      <c r="R67" s="39">
        <v>4.333333333333333</v>
      </c>
      <c r="S67" s="38">
        <v>4.333333333333333</v>
      </c>
      <c r="T67" s="21">
        <v>2</v>
      </c>
      <c r="U67" s="19">
        <v>3.6666666666666665</v>
      </c>
      <c r="V67" s="21">
        <v>2</v>
      </c>
      <c r="W67" s="41">
        <v>3.8333333333333335</v>
      </c>
      <c r="X67" s="10">
        <v>1</v>
      </c>
      <c r="Y67" s="10">
        <v>2</v>
      </c>
      <c r="Z67" s="10">
        <v>5</v>
      </c>
      <c r="AA67">
        <v>2029</v>
      </c>
      <c r="AB67" s="25">
        <v>13.011335633316905</v>
      </c>
    </row>
    <row r="68" spans="1:28">
      <c r="A68" t="s">
        <v>85</v>
      </c>
      <c r="B68" t="s">
        <v>87</v>
      </c>
      <c r="C68" t="s">
        <v>5</v>
      </c>
      <c r="D68" s="8">
        <v>27</v>
      </c>
      <c r="E68" s="9" t="s">
        <v>258</v>
      </c>
      <c r="F68" t="s">
        <v>11</v>
      </c>
      <c r="G68">
        <v>3</v>
      </c>
      <c r="H68">
        <v>1</v>
      </c>
      <c r="I68">
        <v>1</v>
      </c>
      <c r="J68">
        <v>4</v>
      </c>
      <c r="K68">
        <v>4</v>
      </c>
      <c r="L68" s="10">
        <v>0</v>
      </c>
      <c r="M68" s="10">
        <v>2</v>
      </c>
      <c r="N68" s="10">
        <v>0</v>
      </c>
      <c r="O68" s="10">
        <v>0</v>
      </c>
      <c r="P68" s="26">
        <v>1.6</v>
      </c>
      <c r="Q68" s="38">
        <v>4</v>
      </c>
      <c r="R68" s="39">
        <v>4.333333333333333</v>
      </c>
      <c r="S68" s="38">
        <v>4.166666666666667</v>
      </c>
      <c r="T68" s="21">
        <v>1</v>
      </c>
      <c r="U68" s="19">
        <v>3</v>
      </c>
      <c r="V68" s="21">
        <v>2</v>
      </c>
      <c r="W68" s="41">
        <v>3.8333333333333335</v>
      </c>
      <c r="X68" s="10">
        <v>1</v>
      </c>
      <c r="Y68" s="10">
        <v>1</v>
      </c>
      <c r="Z68" s="10">
        <v>4</v>
      </c>
      <c r="AA68">
        <v>3978</v>
      </c>
      <c r="AB68" s="25">
        <v>7.7677224736048265</v>
      </c>
    </row>
    <row r="69" spans="1:28">
      <c r="A69" t="s">
        <v>88</v>
      </c>
      <c r="B69" t="s">
        <v>215</v>
      </c>
      <c r="C69" t="s">
        <v>10</v>
      </c>
      <c r="D69" s="8">
        <v>21</v>
      </c>
      <c r="E69" s="9" t="s">
        <v>259</v>
      </c>
      <c r="F69" t="s">
        <v>6</v>
      </c>
      <c r="G69">
        <v>4</v>
      </c>
      <c r="H69">
        <v>1</v>
      </c>
      <c r="I69">
        <v>4</v>
      </c>
      <c r="J69">
        <v>4</v>
      </c>
      <c r="K69">
        <v>3</v>
      </c>
      <c r="L69" s="10">
        <v>1</v>
      </c>
      <c r="M69" s="10">
        <v>1</v>
      </c>
      <c r="N69" s="10">
        <v>1</v>
      </c>
      <c r="O69" s="10">
        <v>1</v>
      </c>
      <c r="P69" s="26">
        <v>1.4</v>
      </c>
      <c r="Q69" s="38">
        <v>3.6666666666666665</v>
      </c>
      <c r="R69" s="39">
        <v>5</v>
      </c>
      <c r="S69" s="38">
        <v>4.333333333333333</v>
      </c>
      <c r="T69" s="21">
        <v>1</v>
      </c>
      <c r="U69" s="19">
        <v>2.3333333333333335</v>
      </c>
      <c r="V69" s="21">
        <v>1</v>
      </c>
      <c r="W69" s="41">
        <v>3.3333333333333335</v>
      </c>
      <c r="X69" s="10">
        <v>1</v>
      </c>
      <c r="Y69" s="10">
        <v>2</v>
      </c>
      <c r="Z69" s="10">
        <v>4</v>
      </c>
      <c r="AA69">
        <v>817</v>
      </c>
      <c r="AB69" s="25">
        <v>5.752753977968176</v>
      </c>
    </row>
    <row r="70" spans="1:28">
      <c r="A70" t="s">
        <v>88</v>
      </c>
      <c r="B70" t="s">
        <v>216</v>
      </c>
      <c r="C70" t="s">
        <v>10</v>
      </c>
      <c r="D70" s="8">
        <v>30</v>
      </c>
      <c r="E70" s="9" t="s">
        <v>251</v>
      </c>
      <c r="F70" t="s">
        <v>6</v>
      </c>
      <c r="G70">
        <v>3</v>
      </c>
      <c r="H70">
        <v>1</v>
      </c>
      <c r="I70">
        <v>2</v>
      </c>
      <c r="J70">
        <v>2</v>
      </c>
      <c r="K70">
        <v>4</v>
      </c>
      <c r="L70" s="10">
        <v>1</v>
      </c>
      <c r="M70" s="10">
        <v>1</v>
      </c>
      <c r="N70" s="10">
        <v>1</v>
      </c>
      <c r="O70" s="10">
        <v>1</v>
      </c>
      <c r="P70" s="26">
        <v>1</v>
      </c>
      <c r="Q70" s="38">
        <v>3</v>
      </c>
      <c r="R70" s="39">
        <v>2.6666666666666665</v>
      </c>
      <c r="S70" s="38">
        <v>2.8333333333333335</v>
      </c>
      <c r="T70" s="21">
        <v>1</v>
      </c>
      <c r="U70" s="19">
        <v>2.6666666666666665</v>
      </c>
      <c r="V70" s="21">
        <v>1</v>
      </c>
      <c r="W70" s="41">
        <v>2.3333333333333335</v>
      </c>
      <c r="X70" s="10">
        <v>4</v>
      </c>
      <c r="Y70" s="10">
        <v>2</v>
      </c>
      <c r="Z70" s="10">
        <v>4</v>
      </c>
      <c r="AA70">
        <v>1294</v>
      </c>
      <c r="AB70" s="25">
        <v>21.483771251931994</v>
      </c>
    </row>
    <row r="71" spans="1:28">
      <c r="A71" t="s">
        <v>89</v>
      </c>
      <c r="B71" t="s">
        <v>218</v>
      </c>
      <c r="C71" t="s">
        <v>5</v>
      </c>
      <c r="D71" s="8">
        <v>25</v>
      </c>
      <c r="E71" s="9" t="s">
        <v>233</v>
      </c>
      <c r="F71" t="s">
        <v>6</v>
      </c>
      <c r="G71">
        <v>4</v>
      </c>
      <c r="H71">
        <v>1</v>
      </c>
      <c r="I71">
        <v>3</v>
      </c>
      <c r="J71">
        <v>4</v>
      </c>
      <c r="K71">
        <v>3</v>
      </c>
      <c r="L71" s="10">
        <v>1</v>
      </c>
      <c r="M71" s="10">
        <v>1</v>
      </c>
      <c r="N71" s="10">
        <v>1</v>
      </c>
      <c r="O71" s="10">
        <v>1</v>
      </c>
      <c r="P71" s="26">
        <v>1</v>
      </c>
      <c r="Q71" s="38">
        <v>4.333333333333333</v>
      </c>
      <c r="R71" s="39">
        <v>5</v>
      </c>
      <c r="S71" s="38">
        <v>4.666666666666667</v>
      </c>
      <c r="T71" s="21">
        <v>1</v>
      </c>
      <c r="U71" s="19">
        <v>2.3333333333333335</v>
      </c>
      <c r="V71" s="21">
        <v>1</v>
      </c>
      <c r="W71" s="41">
        <v>3.1666666666666665</v>
      </c>
      <c r="X71" s="10">
        <v>1</v>
      </c>
      <c r="Y71" s="10">
        <v>4</v>
      </c>
      <c r="Z71" s="10">
        <v>4</v>
      </c>
      <c r="AA71">
        <v>3259</v>
      </c>
      <c r="AB71" s="25">
        <v>1.0125805461798099</v>
      </c>
    </row>
    <row r="72" spans="1:28">
      <c r="A72" t="s">
        <v>89</v>
      </c>
      <c r="B72" t="s">
        <v>217</v>
      </c>
      <c r="C72" t="s">
        <v>5</v>
      </c>
      <c r="D72" s="8">
        <v>28</v>
      </c>
      <c r="E72" s="9" t="s">
        <v>260</v>
      </c>
      <c r="F72" t="s">
        <v>90</v>
      </c>
      <c r="G72">
        <v>5</v>
      </c>
      <c r="H72">
        <v>2</v>
      </c>
      <c r="I72">
        <v>1</v>
      </c>
      <c r="J72">
        <v>4</v>
      </c>
      <c r="K72">
        <v>4</v>
      </c>
      <c r="L72" s="10">
        <v>2</v>
      </c>
      <c r="M72" s="10">
        <v>2</v>
      </c>
      <c r="N72" s="10">
        <v>1</v>
      </c>
      <c r="O72" s="10">
        <v>1</v>
      </c>
      <c r="P72" s="26">
        <v>1.6</v>
      </c>
      <c r="Q72" s="38">
        <v>4.666666666666667</v>
      </c>
      <c r="R72" s="39">
        <v>5</v>
      </c>
      <c r="S72" s="38">
        <v>4.833333333333333</v>
      </c>
      <c r="T72" s="21">
        <v>3</v>
      </c>
      <c r="U72" s="19">
        <v>4.333333333333333</v>
      </c>
      <c r="V72" s="21">
        <v>4</v>
      </c>
      <c r="W72" s="41">
        <v>4.666666666666667</v>
      </c>
      <c r="X72" s="10">
        <v>1</v>
      </c>
      <c r="Y72" s="10">
        <v>1</v>
      </c>
      <c r="Z72" s="10">
        <v>2</v>
      </c>
      <c r="AA72">
        <v>4675</v>
      </c>
      <c r="AB72" s="25">
        <v>1.8395721925133688</v>
      </c>
    </row>
    <row r="73" spans="1:28" ht="24">
      <c r="A73" t="s">
        <v>91</v>
      </c>
      <c r="B73" t="s">
        <v>219</v>
      </c>
      <c r="C73" t="s">
        <v>10</v>
      </c>
      <c r="D73" s="8">
        <v>43</v>
      </c>
      <c r="E73" s="9" t="s">
        <v>239</v>
      </c>
      <c r="F73" t="s">
        <v>36</v>
      </c>
      <c r="G73">
        <v>3</v>
      </c>
      <c r="H73">
        <v>1</v>
      </c>
      <c r="I73">
        <v>2</v>
      </c>
      <c r="J73">
        <v>4</v>
      </c>
      <c r="K73">
        <v>4</v>
      </c>
      <c r="L73" s="10">
        <v>1</v>
      </c>
      <c r="M73" s="10">
        <v>1</v>
      </c>
      <c r="N73" s="10">
        <v>1</v>
      </c>
      <c r="O73" s="10">
        <v>2</v>
      </c>
      <c r="P73" s="26">
        <v>1.2</v>
      </c>
      <c r="Q73" s="38">
        <v>4.666666666666667</v>
      </c>
      <c r="R73" s="39">
        <v>4.666666666666667</v>
      </c>
      <c r="S73" s="38">
        <v>4.666666666666667</v>
      </c>
      <c r="T73" s="21">
        <v>1</v>
      </c>
      <c r="U73" s="19">
        <v>2.6666666666666665</v>
      </c>
      <c r="V73" s="21">
        <v>2</v>
      </c>
      <c r="W73" s="41">
        <v>3.8333333333333335</v>
      </c>
      <c r="X73" s="10">
        <v>1</v>
      </c>
      <c r="Y73" s="10">
        <v>2</v>
      </c>
      <c r="Z73" s="10">
        <v>1</v>
      </c>
      <c r="AA73">
        <v>2929</v>
      </c>
      <c r="AB73" s="25">
        <v>3.5848412427449641</v>
      </c>
    </row>
    <row r="74" spans="1:28">
      <c r="A74" t="s">
        <v>91</v>
      </c>
      <c r="B74" t="s">
        <v>220</v>
      </c>
      <c r="C74" t="s">
        <v>10</v>
      </c>
      <c r="D74" s="8">
        <v>12</v>
      </c>
      <c r="E74" s="9" t="s">
        <v>253</v>
      </c>
      <c r="F74" t="s">
        <v>92</v>
      </c>
      <c r="G74">
        <v>1</v>
      </c>
      <c r="H74">
        <v>1</v>
      </c>
      <c r="I74">
        <v>1</v>
      </c>
      <c r="J74">
        <v>4</v>
      </c>
      <c r="K74">
        <v>4</v>
      </c>
      <c r="L74" s="10">
        <v>0</v>
      </c>
      <c r="M74" s="10">
        <v>1</v>
      </c>
      <c r="N74" s="10">
        <v>1</v>
      </c>
      <c r="O74" s="10">
        <v>1</v>
      </c>
      <c r="P74" s="26">
        <v>0.8</v>
      </c>
      <c r="Q74" s="38">
        <v>4.666666666666667</v>
      </c>
      <c r="R74" s="39">
        <v>3.6666666666666665</v>
      </c>
      <c r="S74" s="38">
        <v>4.166666666666667</v>
      </c>
      <c r="T74" s="21">
        <v>2</v>
      </c>
      <c r="U74" s="19">
        <v>4</v>
      </c>
      <c r="V74" s="21">
        <v>3</v>
      </c>
      <c r="W74" s="41">
        <v>4.333333333333333</v>
      </c>
      <c r="X74" s="10">
        <v>1</v>
      </c>
      <c r="Y74" s="10">
        <v>2</v>
      </c>
      <c r="Z74" s="10">
        <v>2</v>
      </c>
      <c r="AA74">
        <v>2233</v>
      </c>
      <c r="AB74" s="25">
        <v>4.5678459471562922</v>
      </c>
    </row>
    <row r="75" spans="1:28">
      <c r="A75" t="s">
        <v>93</v>
      </c>
      <c r="B75" t="s">
        <v>223</v>
      </c>
      <c r="C75" t="s">
        <v>10</v>
      </c>
      <c r="D75" s="8">
        <v>34</v>
      </c>
      <c r="E75" s="9" t="s">
        <v>261</v>
      </c>
      <c r="F75" t="s">
        <v>6</v>
      </c>
      <c r="G75">
        <v>3</v>
      </c>
      <c r="H75">
        <v>1</v>
      </c>
      <c r="I75">
        <v>2</v>
      </c>
      <c r="J75">
        <v>4</v>
      </c>
      <c r="K75">
        <v>4</v>
      </c>
      <c r="L75" s="10">
        <v>0</v>
      </c>
      <c r="M75" s="10">
        <v>0</v>
      </c>
      <c r="N75" s="10">
        <v>1</v>
      </c>
      <c r="O75" s="10">
        <v>1</v>
      </c>
      <c r="P75" s="26">
        <v>1</v>
      </c>
      <c r="Q75" s="38">
        <v>4.333333333333333</v>
      </c>
      <c r="R75" s="39">
        <v>5</v>
      </c>
      <c r="S75" s="38">
        <v>4.666666666666667</v>
      </c>
      <c r="T75" s="21">
        <v>2</v>
      </c>
      <c r="U75" s="19">
        <v>3.6666666666666665</v>
      </c>
      <c r="V75" s="21">
        <v>2</v>
      </c>
      <c r="W75" s="41">
        <v>4</v>
      </c>
      <c r="X75" s="10">
        <v>1</v>
      </c>
      <c r="Y75" s="10">
        <v>2</v>
      </c>
      <c r="Z75" s="10">
        <v>3</v>
      </c>
      <c r="AA75">
        <v>1260</v>
      </c>
      <c r="AB75" s="25">
        <v>1.4285714285714286</v>
      </c>
    </row>
    <row r="76" spans="1:28">
      <c r="A76" t="s">
        <v>93</v>
      </c>
      <c r="B76" t="s">
        <v>222</v>
      </c>
      <c r="C76" t="s">
        <v>5</v>
      </c>
      <c r="D76" s="8">
        <v>25</v>
      </c>
      <c r="E76" s="9" t="s">
        <v>262</v>
      </c>
      <c r="F76" t="s">
        <v>6</v>
      </c>
      <c r="G76">
        <v>4</v>
      </c>
      <c r="H76">
        <v>1</v>
      </c>
      <c r="I76">
        <v>2</v>
      </c>
      <c r="J76">
        <v>4</v>
      </c>
      <c r="K76">
        <v>4</v>
      </c>
      <c r="L76" s="10">
        <v>1</v>
      </c>
      <c r="M76" s="10">
        <v>1</v>
      </c>
      <c r="N76" s="10">
        <v>1</v>
      </c>
      <c r="O76" s="10">
        <v>1</v>
      </c>
      <c r="P76" s="26">
        <v>1</v>
      </c>
      <c r="Q76" s="38">
        <v>4.333333333333333</v>
      </c>
      <c r="R76" s="39">
        <v>5</v>
      </c>
      <c r="S76" s="38">
        <v>4.666666666666667</v>
      </c>
      <c r="T76" s="21">
        <v>1</v>
      </c>
      <c r="U76" s="19">
        <v>3</v>
      </c>
      <c r="V76" s="21">
        <v>1</v>
      </c>
      <c r="W76" s="41">
        <v>3.5</v>
      </c>
      <c r="X76" s="10">
        <v>1</v>
      </c>
      <c r="Y76" s="10">
        <v>3</v>
      </c>
      <c r="Z76" s="10">
        <v>3</v>
      </c>
      <c r="AA76">
        <v>2535</v>
      </c>
      <c r="AB76" s="25">
        <v>0.63116370808678501</v>
      </c>
    </row>
    <row r="77" spans="1:28">
      <c r="A77" t="s">
        <v>93</v>
      </c>
      <c r="B77" t="s">
        <v>221</v>
      </c>
      <c r="C77" t="s">
        <v>10</v>
      </c>
      <c r="D77" s="8">
        <v>64</v>
      </c>
      <c r="E77" s="9" t="s">
        <v>123</v>
      </c>
      <c r="F77" t="s">
        <v>6</v>
      </c>
      <c r="G77">
        <v>4</v>
      </c>
      <c r="H77">
        <v>1</v>
      </c>
      <c r="I77">
        <v>3</v>
      </c>
      <c r="J77">
        <v>4</v>
      </c>
      <c r="K77">
        <v>4</v>
      </c>
      <c r="L77" s="10">
        <v>1</v>
      </c>
      <c r="M77" s="10">
        <v>1</v>
      </c>
      <c r="N77" s="10">
        <v>1</v>
      </c>
      <c r="O77" s="10">
        <v>2</v>
      </c>
      <c r="P77" s="26">
        <v>1</v>
      </c>
      <c r="Q77" s="38">
        <v>5</v>
      </c>
      <c r="R77" s="39">
        <v>5</v>
      </c>
      <c r="S77" s="38">
        <v>5</v>
      </c>
      <c r="T77" s="21">
        <v>1</v>
      </c>
      <c r="U77" s="19">
        <v>3</v>
      </c>
      <c r="V77" s="21">
        <v>1</v>
      </c>
      <c r="W77" s="41">
        <v>3.1666666666666665</v>
      </c>
      <c r="X77" s="10">
        <v>1</v>
      </c>
      <c r="Y77" s="10">
        <v>1</v>
      </c>
      <c r="Z77" s="10">
        <v>5</v>
      </c>
      <c r="AA77">
        <v>2049</v>
      </c>
      <c r="AB77" s="25">
        <v>0.82967301122498782</v>
      </c>
    </row>
    <row r="78" spans="1:28">
      <c r="A78" t="s">
        <v>94</v>
      </c>
      <c r="B78" t="s">
        <v>95</v>
      </c>
      <c r="C78" t="s">
        <v>10</v>
      </c>
      <c r="D78" s="8">
        <v>15</v>
      </c>
      <c r="E78" s="9" t="s">
        <v>253</v>
      </c>
      <c r="F78" t="s">
        <v>6</v>
      </c>
      <c r="G78">
        <v>1</v>
      </c>
      <c r="H78">
        <v>1</v>
      </c>
      <c r="I78">
        <v>3</v>
      </c>
      <c r="J78">
        <v>4</v>
      </c>
      <c r="K78">
        <v>3</v>
      </c>
      <c r="L78" s="10">
        <v>1</v>
      </c>
      <c r="M78" s="10">
        <v>1</v>
      </c>
      <c r="N78" s="10">
        <v>0</v>
      </c>
      <c r="O78" s="10">
        <v>0</v>
      </c>
      <c r="P78" s="26">
        <v>1</v>
      </c>
      <c r="Q78" s="38">
        <v>3.6666666666666665</v>
      </c>
      <c r="R78" s="39">
        <v>4.333333333333333</v>
      </c>
      <c r="S78" s="38">
        <v>4</v>
      </c>
      <c r="T78" s="21">
        <v>2</v>
      </c>
      <c r="U78" s="19">
        <v>4</v>
      </c>
      <c r="V78" s="21">
        <v>3</v>
      </c>
      <c r="W78" s="41">
        <v>4.333333333333333</v>
      </c>
      <c r="X78" s="10">
        <v>1</v>
      </c>
      <c r="Y78" s="10">
        <v>2</v>
      </c>
      <c r="Z78" s="10">
        <v>2</v>
      </c>
      <c r="AA78">
        <v>4048</v>
      </c>
      <c r="AB78" s="25">
        <v>5.4347826086956523</v>
      </c>
    </row>
    <row r="79" spans="1:28">
      <c r="A79" t="s">
        <v>94</v>
      </c>
      <c r="B79" t="s">
        <v>96</v>
      </c>
      <c r="C79" t="s">
        <v>10</v>
      </c>
      <c r="D79" s="8">
        <v>13</v>
      </c>
      <c r="E79" s="9" t="s">
        <v>253</v>
      </c>
      <c r="F79" t="s">
        <v>6</v>
      </c>
      <c r="G79">
        <v>1</v>
      </c>
      <c r="H79">
        <v>2</v>
      </c>
      <c r="I79">
        <v>3</v>
      </c>
      <c r="J79">
        <v>4</v>
      </c>
      <c r="K79">
        <v>3</v>
      </c>
      <c r="L79" s="10">
        <v>1</v>
      </c>
      <c r="M79" s="10">
        <v>1</v>
      </c>
      <c r="N79" s="10">
        <v>0</v>
      </c>
      <c r="O79" s="10">
        <v>0</v>
      </c>
      <c r="P79" s="26">
        <v>1.2</v>
      </c>
      <c r="Q79" s="38">
        <v>4</v>
      </c>
      <c r="R79" s="39">
        <v>4.333333333333333</v>
      </c>
      <c r="S79" s="38">
        <v>4.166666666666667</v>
      </c>
      <c r="T79" s="21">
        <v>1</v>
      </c>
      <c r="U79" s="19">
        <v>3.3333333333333335</v>
      </c>
      <c r="V79" s="21">
        <v>2</v>
      </c>
      <c r="W79" s="41">
        <v>4</v>
      </c>
      <c r="X79" s="10">
        <v>1</v>
      </c>
      <c r="Y79" s="10">
        <v>2</v>
      </c>
      <c r="Z79" s="10">
        <v>2</v>
      </c>
      <c r="AA79">
        <v>2877</v>
      </c>
      <c r="AB79" s="25">
        <v>3.6148766075773371</v>
      </c>
    </row>
    <row r="80" spans="1:28">
      <c r="A80" t="s">
        <v>97</v>
      </c>
      <c r="B80" t="s">
        <v>98</v>
      </c>
      <c r="C80" t="s">
        <v>10</v>
      </c>
      <c r="D80" s="8">
        <v>57</v>
      </c>
      <c r="E80" s="9" t="s">
        <v>263</v>
      </c>
      <c r="F80" t="s">
        <v>6</v>
      </c>
      <c r="G80" s="11">
        <v>3</v>
      </c>
      <c r="H80">
        <v>1</v>
      </c>
      <c r="I80">
        <v>4</v>
      </c>
      <c r="J80">
        <v>4</v>
      </c>
      <c r="K80">
        <v>4</v>
      </c>
      <c r="L80" s="10">
        <v>1</v>
      </c>
      <c r="M80" s="10">
        <v>1</v>
      </c>
      <c r="N80" s="10">
        <v>1</v>
      </c>
      <c r="O80" s="10">
        <v>1</v>
      </c>
      <c r="P80" s="26">
        <v>1.4</v>
      </c>
      <c r="Q80" s="38">
        <v>3.6666666666666665</v>
      </c>
      <c r="R80" s="39">
        <v>3</v>
      </c>
      <c r="S80" s="38">
        <v>3.3333333333333335</v>
      </c>
      <c r="T80" s="21">
        <v>1</v>
      </c>
      <c r="U80" s="19">
        <v>3.3333333333333335</v>
      </c>
      <c r="V80" s="21">
        <v>2</v>
      </c>
      <c r="W80" s="41">
        <v>3.8333333333333335</v>
      </c>
      <c r="X80" s="10">
        <v>1</v>
      </c>
      <c r="Y80" s="10">
        <v>3</v>
      </c>
      <c r="Z80" s="10">
        <v>1</v>
      </c>
      <c r="AA80">
        <v>3615</v>
      </c>
      <c r="AB80" s="25">
        <v>3.18118948824343</v>
      </c>
    </row>
    <row r="81" spans="1:28">
      <c r="A81" t="s">
        <v>97</v>
      </c>
      <c r="B81" t="s">
        <v>99</v>
      </c>
      <c r="C81" t="s">
        <v>10</v>
      </c>
      <c r="D81" s="8">
        <v>57</v>
      </c>
      <c r="E81" s="9" t="s">
        <v>293</v>
      </c>
      <c r="F81" t="s">
        <v>6</v>
      </c>
      <c r="G81">
        <v>2</v>
      </c>
      <c r="H81">
        <v>1</v>
      </c>
      <c r="I81">
        <v>1</v>
      </c>
      <c r="J81">
        <v>3</v>
      </c>
      <c r="K81">
        <v>4</v>
      </c>
      <c r="L81" s="10">
        <v>2</v>
      </c>
      <c r="M81" s="10">
        <v>1</v>
      </c>
      <c r="N81" s="10">
        <v>2</v>
      </c>
      <c r="O81" s="10">
        <v>2</v>
      </c>
      <c r="P81" s="26">
        <v>0.8</v>
      </c>
      <c r="Q81" s="38">
        <v>3</v>
      </c>
      <c r="R81" s="39">
        <v>5</v>
      </c>
      <c r="S81" s="38">
        <v>4</v>
      </c>
      <c r="T81" s="21">
        <v>1</v>
      </c>
      <c r="U81" s="19">
        <v>3</v>
      </c>
      <c r="V81" s="21">
        <v>2</v>
      </c>
      <c r="W81" s="41">
        <v>4</v>
      </c>
      <c r="X81" s="10">
        <v>1</v>
      </c>
      <c r="Y81" s="10">
        <v>3</v>
      </c>
      <c r="Z81" s="10">
        <v>3</v>
      </c>
      <c r="AA81">
        <v>4691</v>
      </c>
      <c r="AB81" s="25">
        <v>9.6994244297591123</v>
      </c>
    </row>
    <row r="82" spans="1:28">
      <c r="A82" t="s">
        <v>100</v>
      </c>
      <c r="B82" t="s">
        <v>101</v>
      </c>
      <c r="C82" t="s">
        <v>10</v>
      </c>
      <c r="D82" s="8">
        <v>17</v>
      </c>
      <c r="E82" s="9" t="s">
        <v>253</v>
      </c>
      <c r="F82" t="s">
        <v>6</v>
      </c>
      <c r="G82">
        <v>3</v>
      </c>
      <c r="H82">
        <v>1</v>
      </c>
      <c r="I82">
        <v>1</v>
      </c>
      <c r="J82">
        <v>4</v>
      </c>
      <c r="K82">
        <v>4</v>
      </c>
      <c r="L82" s="10">
        <v>1</v>
      </c>
      <c r="M82" s="10">
        <v>1</v>
      </c>
      <c r="N82" s="10">
        <v>1</v>
      </c>
      <c r="O82" s="10">
        <v>0</v>
      </c>
      <c r="P82" s="26">
        <v>1.2</v>
      </c>
      <c r="Q82" s="38">
        <v>3.6666666666666665</v>
      </c>
      <c r="R82" s="39">
        <v>4</v>
      </c>
      <c r="S82" s="38">
        <v>3.8333333333333335</v>
      </c>
      <c r="T82" s="21">
        <v>2</v>
      </c>
      <c r="U82" s="19">
        <v>4</v>
      </c>
      <c r="V82" s="21">
        <v>2</v>
      </c>
      <c r="W82" s="41">
        <v>4</v>
      </c>
      <c r="X82" s="10">
        <v>1</v>
      </c>
      <c r="Y82" s="10">
        <v>3</v>
      </c>
      <c r="Z82" s="10">
        <v>2</v>
      </c>
      <c r="AA82">
        <v>2394</v>
      </c>
      <c r="AB82" s="25">
        <v>6.1821219715956559</v>
      </c>
    </row>
    <row r="83" spans="1:28">
      <c r="A83" t="s">
        <v>100</v>
      </c>
      <c r="B83" t="s">
        <v>102</v>
      </c>
      <c r="C83" t="s">
        <v>10</v>
      </c>
      <c r="D83" s="8">
        <v>18</v>
      </c>
      <c r="E83" s="9" t="s">
        <v>253</v>
      </c>
      <c r="F83" t="s">
        <v>6</v>
      </c>
      <c r="G83">
        <v>3</v>
      </c>
      <c r="H83">
        <v>1</v>
      </c>
      <c r="I83">
        <v>1</v>
      </c>
      <c r="J83">
        <v>4</v>
      </c>
      <c r="K83">
        <v>4</v>
      </c>
      <c r="L83" s="10">
        <v>1</v>
      </c>
      <c r="M83" s="10">
        <v>1</v>
      </c>
      <c r="N83" s="10">
        <v>1</v>
      </c>
      <c r="O83" s="10">
        <v>1</v>
      </c>
      <c r="P83" s="26">
        <v>0.8</v>
      </c>
      <c r="Q83" s="38">
        <v>3.3333333333333335</v>
      </c>
      <c r="R83" s="39">
        <v>4.666666666666667</v>
      </c>
      <c r="S83" s="38">
        <v>4</v>
      </c>
      <c r="T83" s="21">
        <v>1</v>
      </c>
      <c r="U83" s="19">
        <v>2.6666666666666665</v>
      </c>
      <c r="V83" s="21">
        <v>2</v>
      </c>
      <c r="W83" s="41">
        <v>3.6666666666666665</v>
      </c>
      <c r="X83" s="10">
        <v>1</v>
      </c>
      <c r="Y83" s="10">
        <v>4</v>
      </c>
      <c r="Z83" s="10">
        <v>3</v>
      </c>
      <c r="AA83">
        <v>2337</v>
      </c>
      <c r="AB83" s="25">
        <v>6.3329054343175013</v>
      </c>
    </row>
    <row r="84" spans="1:28">
      <c r="A84" t="s">
        <v>100</v>
      </c>
      <c r="B84" t="s">
        <v>103</v>
      </c>
      <c r="C84" t="s">
        <v>10</v>
      </c>
      <c r="D84" s="8">
        <v>18</v>
      </c>
      <c r="E84" s="9" t="s">
        <v>253</v>
      </c>
      <c r="F84" t="s">
        <v>6</v>
      </c>
      <c r="G84">
        <v>3</v>
      </c>
      <c r="H84">
        <v>3</v>
      </c>
      <c r="I84">
        <v>1</v>
      </c>
      <c r="J84">
        <v>3</v>
      </c>
      <c r="K84">
        <v>4</v>
      </c>
      <c r="L84" s="10">
        <v>2</v>
      </c>
      <c r="M84" s="10">
        <v>2</v>
      </c>
      <c r="N84" s="10">
        <v>1</v>
      </c>
      <c r="O84" s="10">
        <v>0</v>
      </c>
      <c r="P84" s="26">
        <v>1.2</v>
      </c>
      <c r="Q84" s="38">
        <v>3.6666666666666665</v>
      </c>
      <c r="R84" s="39">
        <v>3.6666666666666665</v>
      </c>
      <c r="S84" s="38">
        <v>3.6666666666666665</v>
      </c>
      <c r="T84" s="21">
        <v>2</v>
      </c>
      <c r="U84" s="19">
        <v>4</v>
      </c>
      <c r="V84" s="21">
        <v>3</v>
      </c>
      <c r="W84" s="41">
        <v>4.333333333333333</v>
      </c>
      <c r="X84" s="10">
        <v>4</v>
      </c>
      <c r="Y84" s="10">
        <v>1</v>
      </c>
      <c r="Z84" s="10">
        <v>2</v>
      </c>
      <c r="AA84">
        <v>1788</v>
      </c>
      <c r="AB84" s="25">
        <v>3.5794183445190155</v>
      </c>
    </row>
    <row r="85" spans="1:28">
      <c r="A85" t="s">
        <v>104</v>
      </c>
      <c r="B85" t="s">
        <v>105</v>
      </c>
      <c r="C85" t="s">
        <v>5</v>
      </c>
      <c r="D85" s="8">
        <v>10</v>
      </c>
      <c r="E85" s="9" t="s">
        <v>253</v>
      </c>
      <c r="F85" t="s">
        <v>6</v>
      </c>
      <c r="G85">
        <v>1</v>
      </c>
      <c r="H85">
        <v>3</v>
      </c>
      <c r="I85">
        <v>1</v>
      </c>
      <c r="J85">
        <v>2</v>
      </c>
      <c r="K85">
        <v>4</v>
      </c>
      <c r="L85" s="10">
        <v>2</v>
      </c>
      <c r="M85" s="10">
        <v>2</v>
      </c>
      <c r="N85" s="10">
        <v>1</v>
      </c>
      <c r="O85" s="12">
        <v>2</v>
      </c>
      <c r="P85" s="26" t="s">
        <v>308</v>
      </c>
      <c r="Q85" s="38">
        <v>3</v>
      </c>
      <c r="R85" s="39">
        <v>4.333333333333333</v>
      </c>
      <c r="S85" s="38">
        <v>3.6666666666666665</v>
      </c>
      <c r="T85" s="21">
        <v>4</v>
      </c>
      <c r="U85" s="19">
        <v>5</v>
      </c>
      <c r="V85" s="21">
        <v>4</v>
      </c>
      <c r="W85" s="41">
        <v>5</v>
      </c>
      <c r="X85" s="10">
        <v>2</v>
      </c>
      <c r="Y85" s="10">
        <v>1</v>
      </c>
      <c r="Z85" s="10">
        <v>1</v>
      </c>
      <c r="AA85">
        <v>1241</v>
      </c>
      <c r="AB85" s="25">
        <v>2.9008863819500403</v>
      </c>
    </row>
    <row r="86" spans="1:28">
      <c r="A86" t="s">
        <v>104</v>
      </c>
      <c r="B86" t="s">
        <v>106</v>
      </c>
      <c r="C86" t="s">
        <v>5</v>
      </c>
      <c r="D86" s="8">
        <v>38</v>
      </c>
      <c r="E86" s="9" t="s">
        <v>234</v>
      </c>
      <c r="F86" t="s">
        <v>6</v>
      </c>
      <c r="G86">
        <v>3</v>
      </c>
      <c r="H86">
        <v>3</v>
      </c>
      <c r="I86">
        <v>1</v>
      </c>
      <c r="J86">
        <v>2</v>
      </c>
      <c r="K86">
        <v>4</v>
      </c>
      <c r="L86" s="10">
        <v>2</v>
      </c>
      <c r="M86" s="10">
        <v>2</v>
      </c>
      <c r="N86" s="10">
        <v>1</v>
      </c>
      <c r="O86" s="10">
        <v>2</v>
      </c>
      <c r="P86" s="26">
        <v>1.2</v>
      </c>
      <c r="Q86" s="38">
        <v>4.333333333333333</v>
      </c>
      <c r="R86" s="39">
        <v>4</v>
      </c>
      <c r="S86" s="38">
        <v>4.166666666666667</v>
      </c>
      <c r="T86" s="21">
        <v>4</v>
      </c>
      <c r="U86" s="19">
        <v>5</v>
      </c>
      <c r="V86" s="21">
        <v>4</v>
      </c>
      <c r="W86" s="41">
        <v>4.666666666666667</v>
      </c>
      <c r="X86" s="10">
        <v>2</v>
      </c>
      <c r="Y86" s="10">
        <v>1</v>
      </c>
      <c r="Z86" s="10">
        <v>1</v>
      </c>
      <c r="AA86">
        <v>2697</v>
      </c>
      <c r="AB86" s="25">
        <v>1.2977382276603633</v>
      </c>
    </row>
    <row r="87" spans="1:28">
      <c r="A87" t="s">
        <v>107</v>
      </c>
      <c r="B87" t="s">
        <v>108</v>
      </c>
      <c r="C87" t="s">
        <v>10</v>
      </c>
      <c r="D87" s="8">
        <v>23</v>
      </c>
      <c r="E87" s="9" t="s">
        <v>123</v>
      </c>
      <c r="F87" t="s">
        <v>6</v>
      </c>
      <c r="G87">
        <v>4</v>
      </c>
      <c r="H87">
        <v>1</v>
      </c>
      <c r="I87">
        <v>2</v>
      </c>
      <c r="J87">
        <v>4</v>
      </c>
      <c r="K87">
        <v>4</v>
      </c>
      <c r="L87" s="10">
        <v>1</v>
      </c>
      <c r="M87" s="10">
        <v>1</v>
      </c>
      <c r="N87" s="10">
        <v>1</v>
      </c>
      <c r="O87" s="10">
        <v>1</v>
      </c>
      <c r="P87" s="26">
        <v>1.2</v>
      </c>
      <c r="Q87" s="38">
        <v>4</v>
      </c>
      <c r="R87" s="39">
        <v>5</v>
      </c>
      <c r="S87" s="38">
        <v>4.5</v>
      </c>
      <c r="T87" s="21">
        <v>1</v>
      </c>
      <c r="U87" s="19">
        <v>2.3333333333333335</v>
      </c>
      <c r="V87" s="21">
        <v>1</v>
      </c>
      <c r="W87" s="41">
        <v>3</v>
      </c>
      <c r="X87" s="10">
        <v>1</v>
      </c>
      <c r="Y87" s="10">
        <v>3</v>
      </c>
      <c r="Z87" s="10">
        <v>3</v>
      </c>
      <c r="AA87">
        <v>2699</v>
      </c>
      <c r="AB87" s="25">
        <v>6.5579844386809931</v>
      </c>
    </row>
    <row r="88" spans="1:28">
      <c r="A88" t="s">
        <v>107</v>
      </c>
      <c r="B88" t="s">
        <v>109</v>
      </c>
      <c r="C88" t="s">
        <v>10</v>
      </c>
      <c r="D88" s="8">
        <v>25</v>
      </c>
      <c r="E88" s="9" t="s">
        <v>135</v>
      </c>
      <c r="F88" t="s">
        <v>6</v>
      </c>
      <c r="G88">
        <v>4</v>
      </c>
      <c r="H88">
        <v>1</v>
      </c>
      <c r="I88">
        <v>3</v>
      </c>
      <c r="J88">
        <v>4</v>
      </c>
      <c r="K88">
        <v>3</v>
      </c>
      <c r="L88" s="10">
        <v>1</v>
      </c>
      <c r="M88" s="10">
        <v>1</v>
      </c>
      <c r="N88" s="10">
        <v>1</v>
      </c>
      <c r="O88" s="10">
        <v>1</v>
      </c>
      <c r="P88" s="26">
        <v>1</v>
      </c>
      <c r="Q88" s="38">
        <v>4.333333333333333</v>
      </c>
      <c r="R88" s="39">
        <v>5</v>
      </c>
      <c r="S88" s="38">
        <v>4.666666666666667</v>
      </c>
      <c r="T88" s="21">
        <v>1</v>
      </c>
      <c r="U88" s="19">
        <v>1.6666666666666667</v>
      </c>
      <c r="V88" s="21">
        <v>1</v>
      </c>
      <c r="W88" s="41">
        <v>2.8333333333333335</v>
      </c>
      <c r="X88" s="10">
        <v>1</v>
      </c>
      <c r="Y88" s="10">
        <v>5</v>
      </c>
      <c r="Z88" s="10">
        <v>5</v>
      </c>
      <c r="AA88">
        <v>2239</v>
      </c>
      <c r="AB88" s="25">
        <v>14.068780705672177</v>
      </c>
    </row>
    <row r="89" spans="1:28">
      <c r="A89" t="s">
        <v>110</v>
      </c>
      <c r="B89" t="s">
        <v>111</v>
      </c>
      <c r="C89" t="s">
        <v>10</v>
      </c>
      <c r="D89" s="8">
        <v>22</v>
      </c>
      <c r="E89" s="9" t="s">
        <v>135</v>
      </c>
      <c r="F89" t="s">
        <v>11</v>
      </c>
      <c r="G89">
        <v>4</v>
      </c>
      <c r="H89">
        <v>1</v>
      </c>
      <c r="I89">
        <v>1</v>
      </c>
      <c r="J89">
        <v>4</v>
      </c>
      <c r="K89">
        <v>4</v>
      </c>
      <c r="L89" s="10">
        <v>0</v>
      </c>
      <c r="M89" s="10">
        <v>2</v>
      </c>
      <c r="N89" s="10">
        <v>0</v>
      </c>
      <c r="O89" s="10">
        <v>0</v>
      </c>
      <c r="P89" s="26">
        <v>1.2</v>
      </c>
      <c r="Q89" s="38">
        <v>4</v>
      </c>
      <c r="R89" s="39">
        <v>5</v>
      </c>
      <c r="S89" s="38">
        <v>4.5</v>
      </c>
      <c r="T89" s="21">
        <v>1</v>
      </c>
      <c r="U89" s="19">
        <v>3.3333333333333335</v>
      </c>
      <c r="V89" s="21">
        <v>2</v>
      </c>
      <c r="W89" s="41">
        <v>4</v>
      </c>
      <c r="X89" s="10">
        <v>1</v>
      </c>
      <c r="Y89" s="10">
        <v>2</v>
      </c>
      <c r="Z89" s="10">
        <v>1</v>
      </c>
      <c r="AA89">
        <v>996</v>
      </c>
      <c r="AB89" s="25">
        <v>8.5341365461847403</v>
      </c>
    </row>
    <row r="90" spans="1:28">
      <c r="A90" t="s">
        <v>110</v>
      </c>
      <c r="B90" t="s">
        <v>113</v>
      </c>
      <c r="C90" t="s">
        <v>10</v>
      </c>
      <c r="D90" s="8">
        <v>19</v>
      </c>
      <c r="E90" s="9" t="s">
        <v>135</v>
      </c>
      <c r="F90" t="s">
        <v>112</v>
      </c>
      <c r="G90">
        <v>3</v>
      </c>
      <c r="H90">
        <v>1</v>
      </c>
      <c r="I90">
        <v>1</v>
      </c>
      <c r="J90">
        <v>4</v>
      </c>
      <c r="K90">
        <v>3</v>
      </c>
      <c r="L90" s="10">
        <v>0</v>
      </c>
      <c r="M90" s="10">
        <v>0</v>
      </c>
      <c r="N90" s="10">
        <v>1</v>
      </c>
      <c r="O90" s="10">
        <v>1</v>
      </c>
      <c r="P90" s="26">
        <v>0.8</v>
      </c>
      <c r="Q90" s="38">
        <v>4.666666666666667</v>
      </c>
      <c r="R90" s="39">
        <v>5</v>
      </c>
      <c r="S90" s="38">
        <v>4.833333333333333</v>
      </c>
      <c r="T90" s="21">
        <v>1</v>
      </c>
      <c r="U90" s="19">
        <v>3.3333333333333335</v>
      </c>
      <c r="V90" s="21">
        <v>1</v>
      </c>
      <c r="W90" s="41">
        <v>3.5</v>
      </c>
      <c r="X90" s="10">
        <v>1</v>
      </c>
      <c r="Y90" s="10">
        <v>1</v>
      </c>
      <c r="Z90" s="10">
        <v>4</v>
      </c>
      <c r="AA90">
        <v>1003</v>
      </c>
      <c r="AB90" s="25">
        <v>9.1724825523429718</v>
      </c>
    </row>
    <row r="91" spans="1:28">
      <c r="A91" t="s">
        <v>114</v>
      </c>
      <c r="B91" t="s">
        <v>115</v>
      </c>
      <c r="C91" t="s">
        <v>5</v>
      </c>
      <c r="D91" s="8">
        <v>14</v>
      </c>
      <c r="E91" s="9" t="s">
        <v>253</v>
      </c>
      <c r="F91" t="s">
        <v>6</v>
      </c>
      <c r="G91">
        <v>1</v>
      </c>
      <c r="H91">
        <v>1</v>
      </c>
      <c r="I91">
        <v>2</v>
      </c>
      <c r="J91">
        <v>4</v>
      </c>
      <c r="K91">
        <v>3</v>
      </c>
      <c r="L91" s="10">
        <v>1</v>
      </c>
      <c r="M91" s="10">
        <v>1</v>
      </c>
      <c r="N91" s="10">
        <v>1</v>
      </c>
      <c r="O91" s="10">
        <v>1</v>
      </c>
      <c r="P91" s="26">
        <v>1</v>
      </c>
      <c r="Q91" s="38">
        <v>5</v>
      </c>
      <c r="R91" s="39">
        <v>5</v>
      </c>
      <c r="S91" s="38">
        <v>5</v>
      </c>
      <c r="T91" s="21">
        <v>3</v>
      </c>
      <c r="U91" s="19">
        <v>4.333333333333333</v>
      </c>
      <c r="V91" s="21">
        <v>3</v>
      </c>
      <c r="W91" s="41">
        <v>4.333333333333333</v>
      </c>
      <c r="X91" s="10">
        <v>1</v>
      </c>
      <c r="Y91" s="10">
        <v>2</v>
      </c>
      <c r="Z91" s="10">
        <v>1</v>
      </c>
      <c r="AA91">
        <v>1224</v>
      </c>
      <c r="AB91" s="25">
        <v>2.9411764705882351</v>
      </c>
    </row>
    <row r="92" spans="1:28">
      <c r="A92" t="s">
        <v>114</v>
      </c>
      <c r="B92" t="s">
        <v>116</v>
      </c>
      <c r="C92" t="s">
        <v>5</v>
      </c>
      <c r="D92" s="8">
        <v>16</v>
      </c>
      <c r="E92" s="9" t="s">
        <v>253</v>
      </c>
      <c r="F92" t="s">
        <v>6</v>
      </c>
      <c r="G92">
        <v>2</v>
      </c>
      <c r="H92">
        <v>1</v>
      </c>
      <c r="I92">
        <v>2</v>
      </c>
      <c r="J92">
        <v>4</v>
      </c>
      <c r="K92">
        <v>4</v>
      </c>
      <c r="L92" s="10">
        <v>1</v>
      </c>
      <c r="M92" s="10">
        <v>1</v>
      </c>
      <c r="N92" s="10">
        <v>1</v>
      </c>
      <c r="O92" s="10">
        <v>1</v>
      </c>
      <c r="P92" s="26">
        <v>1.2</v>
      </c>
      <c r="Q92" s="38">
        <v>4.666666666666667</v>
      </c>
      <c r="R92" s="39">
        <v>5</v>
      </c>
      <c r="S92" s="38">
        <v>4.833333333333333</v>
      </c>
      <c r="T92" s="21">
        <v>1</v>
      </c>
      <c r="U92" s="19">
        <v>2.3333333333333335</v>
      </c>
      <c r="V92" s="21">
        <v>2</v>
      </c>
      <c r="W92" s="41">
        <v>3.6666666666666665</v>
      </c>
      <c r="X92" s="10">
        <v>1</v>
      </c>
      <c r="Y92" s="10">
        <v>2</v>
      </c>
      <c r="Z92" s="10">
        <v>4</v>
      </c>
      <c r="AA92">
        <v>1431</v>
      </c>
      <c r="AB92" s="25">
        <v>2.7253668763102725</v>
      </c>
    </row>
    <row r="93" spans="1:28">
      <c r="A93" t="s">
        <v>117</v>
      </c>
      <c r="B93" t="s">
        <v>118</v>
      </c>
      <c r="C93" t="s">
        <v>5</v>
      </c>
      <c r="D93" s="8">
        <v>64</v>
      </c>
      <c r="E93" s="9" t="s">
        <v>264</v>
      </c>
      <c r="F93" s="11" t="s">
        <v>6</v>
      </c>
      <c r="G93" s="11">
        <v>1</v>
      </c>
      <c r="H93">
        <v>1</v>
      </c>
      <c r="I93">
        <v>3</v>
      </c>
      <c r="J93">
        <v>4</v>
      </c>
      <c r="K93">
        <v>4</v>
      </c>
      <c r="L93" s="10">
        <v>1</v>
      </c>
      <c r="M93" s="10">
        <v>1</v>
      </c>
      <c r="N93" s="10">
        <v>2</v>
      </c>
      <c r="O93" s="10">
        <v>0</v>
      </c>
      <c r="P93" s="26">
        <v>1</v>
      </c>
      <c r="Q93" s="38">
        <v>4</v>
      </c>
      <c r="R93" s="39">
        <v>4.666666666666667</v>
      </c>
      <c r="S93" s="38">
        <v>4.333333333333333</v>
      </c>
      <c r="T93" s="21">
        <v>1</v>
      </c>
      <c r="U93" s="19">
        <v>3.3333333333333335</v>
      </c>
      <c r="V93" s="21">
        <v>2</v>
      </c>
      <c r="W93" s="41">
        <v>3.6666666666666665</v>
      </c>
      <c r="X93" s="10">
        <v>1</v>
      </c>
      <c r="Y93" s="10">
        <v>1</v>
      </c>
      <c r="Z93" s="10">
        <v>1</v>
      </c>
      <c r="AA93">
        <v>3258</v>
      </c>
      <c r="AB93" s="25">
        <v>2.2099447513812152</v>
      </c>
    </row>
    <row r="94" spans="1:28">
      <c r="A94" t="s">
        <v>117</v>
      </c>
      <c r="B94" t="s">
        <v>119</v>
      </c>
      <c r="C94" t="s">
        <v>5</v>
      </c>
      <c r="D94" s="8">
        <v>65</v>
      </c>
      <c r="E94" s="9" t="s">
        <v>264</v>
      </c>
      <c r="F94" s="11" t="s">
        <v>62</v>
      </c>
      <c r="G94" s="11">
        <v>3</v>
      </c>
      <c r="H94">
        <v>1</v>
      </c>
      <c r="I94">
        <v>3</v>
      </c>
      <c r="J94">
        <v>3</v>
      </c>
      <c r="K94">
        <v>4</v>
      </c>
      <c r="L94" s="10">
        <v>1</v>
      </c>
      <c r="M94" s="10">
        <v>1</v>
      </c>
      <c r="N94" s="10">
        <v>2</v>
      </c>
      <c r="O94" s="10">
        <v>2</v>
      </c>
      <c r="P94" s="26">
        <v>1.2</v>
      </c>
      <c r="Q94" s="38">
        <v>4</v>
      </c>
      <c r="R94" s="39">
        <v>4.666666666666667</v>
      </c>
      <c r="S94" s="38">
        <v>4.333333333333333</v>
      </c>
      <c r="T94" s="21">
        <v>2</v>
      </c>
      <c r="U94" s="19">
        <v>3.6666666666666665</v>
      </c>
      <c r="V94" s="21">
        <v>3</v>
      </c>
      <c r="W94" s="41">
        <v>4.333333333333333</v>
      </c>
      <c r="X94" s="10">
        <v>1</v>
      </c>
      <c r="Y94" s="10">
        <v>2</v>
      </c>
      <c r="Z94" s="10">
        <v>1</v>
      </c>
      <c r="AA94">
        <v>2641</v>
      </c>
      <c r="AB94" s="25">
        <v>4.0893600908746688</v>
      </c>
    </row>
    <row r="95" spans="1:28">
      <c r="A95" t="s">
        <v>120</v>
      </c>
      <c r="B95" t="s">
        <v>122</v>
      </c>
      <c r="C95" t="s">
        <v>10</v>
      </c>
      <c r="D95" s="8">
        <v>37</v>
      </c>
      <c r="E95" s="9" t="s">
        <v>121</v>
      </c>
      <c r="F95" s="11" t="s">
        <v>6</v>
      </c>
      <c r="G95" s="11">
        <v>4</v>
      </c>
      <c r="H95">
        <v>1</v>
      </c>
      <c r="I95">
        <v>1</v>
      </c>
      <c r="J95">
        <v>4</v>
      </c>
      <c r="K95">
        <v>4</v>
      </c>
      <c r="L95" s="10">
        <v>1</v>
      </c>
      <c r="M95" s="10">
        <v>1</v>
      </c>
      <c r="N95" s="10">
        <v>1</v>
      </c>
      <c r="O95" s="10">
        <v>0</v>
      </c>
      <c r="P95" s="26">
        <v>1</v>
      </c>
      <c r="Q95" s="38">
        <v>4.333333333333333</v>
      </c>
      <c r="R95" s="39">
        <v>4.666666666666667</v>
      </c>
      <c r="S95" s="38">
        <v>4.5</v>
      </c>
      <c r="T95" s="21">
        <v>2</v>
      </c>
      <c r="U95" s="19">
        <v>3.6666666666666665</v>
      </c>
      <c r="V95" s="21">
        <v>3</v>
      </c>
      <c r="W95" s="41">
        <v>4.166666666666667</v>
      </c>
      <c r="X95" s="10">
        <v>1</v>
      </c>
      <c r="Y95" s="10">
        <v>3</v>
      </c>
      <c r="Z95" s="10">
        <v>2</v>
      </c>
      <c r="AA95">
        <v>2998</v>
      </c>
      <c r="AB95" s="25">
        <v>8.6390927284856573</v>
      </c>
    </row>
    <row r="96" spans="1:28">
      <c r="A96" t="s">
        <v>120</v>
      </c>
      <c r="B96" t="s">
        <v>124</v>
      </c>
      <c r="C96" t="s">
        <v>5</v>
      </c>
      <c r="D96" s="8">
        <v>33</v>
      </c>
      <c r="E96" s="9" t="s">
        <v>123</v>
      </c>
      <c r="F96" s="11" t="s">
        <v>6</v>
      </c>
      <c r="G96" s="11">
        <v>4</v>
      </c>
      <c r="H96">
        <v>1</v>
      </c>
      <c r="I96">
        <v>1</v>
      </c>
      <c r="J96">
        <v>4</v>
      </c>
      <c r="K96">
        <v>4</v>
      </c>
      <c r="L96" s="10">
        <v>1</v>
      </c>
      <c r="M96" s="10">
        <v>1</v>
      </c>
      <c r="N96" s="10">
        <v>1</v>
      </c>
      <c r="O96" s="10">
        <v>1</v>
      </c>
      <c r="P96" s="26">
        <v>1.2</v>
      </c>
      <c r="Q96" s="38">
        <v>3.6666666666666665</v>
      </c>
      <c r="R96" s="39">
        <v>5</v>
      </c>
      <c r="S96" s="38">
        <v>4.333333333333333</v>
      </c>
      <c r="T96" s="21">
        <v>4</v>
      </c>
      <c r="U96" s="19">
        <v>5</v>
      </c>
      <c r="V96" s="21">
        <v>4</v>
      </c>
      <c r="W96" s="41">
        <v>4.666666666666667</v>
      </c>
      <c r="X96" s="10">
        <v>1</v>
      </c>
      <c r="Y96" s="10">
        <v>1</v>
      </c>
      <c r="Z96" s="10">
        <v>3</v>
      </c>
      <c r="AA96">
        <v>3340</v>
      </c>
      <c r="AB96" s="25">
        <v>5</v>
      </c>
    </row>
    <row r="97" spans="1:28">
      <c r="A97" t="s">
        <v>125</v>
      </c>
      <c r="B97" t="s">
        <v>126</v>
      </c>
      <c r="C97" t="s">
        <v>5</v>
      </c>
      <c r="D97" s="8">
        <v>40</v>
      </c>
      <c r="E97" s="9" t="s">
        <v>123</v>
      </c>
      <c r="F97" t="s">
        <v>6</v>
      </c>
      <c r="G97">
        <v>5</v>
      </c>
      <c r="H97">
        <v>1</v>
      </c>
      <c r="I97">
        <v>3</v>
      </c>
      <c r="J97">
        <v>4</v>
      </c>
      <c r="K97">
        <v>4</v>
      </c>
      <c r="L97" s="10">
        <v>1</v>
      </c>
      <c r="M97" s="10">
        <v>1</v>
      </c>
      <c r="N97" s="10">
        <v>1</v>
      </c>
      <c r="O97" s="10">
        <v>1</v>
      </c>
      <c r="P97" s="26">
        <v>1</v>
      </c>
      <c r="Q97" s="38">
        <v>5</v>
      </c>
      <c r="R97" s="39">
        <v>5</v>
      </c>
      <c r="S97" s="38">
        <v>5</v>
      </c>
      <c r="T97" s="21">
        <v>4</v>
      </c>
      <c r="U97" s="19">
        <v>5</v>
      </c>
      <c r="V97" s="21">
        <v>4</v>
      </c>
      <c r="W97" s="41">
        <v>5</v>
      </c>
      <c r="X97" s="10">
        <v>1</v>
      </c>
      <c r="Y97" s="10">
        <v>5</v>
      </c>
      <c r="Z97" s="10">
        <v>4</v>
      </c>
      <c r="AA97">
        <v>1927</v>
      </c>
      <c r="AB97" s="25">
        <v>1.1416709911779968</v>
      </c>
    </row>
    <row r="98" spans="1:28">
      <c r="A98" t="s">
        <v>125</v>
      </c>
      <c r="B98" t="s">
        <v>127</v>
      </c>
      <c r="C98" t="s">
        <v>10</v>
      </c>
      <c r="D98" s="8">
        <v>42</v>
      </c>
      <c r="E98" s="9" t="s">
        <v>66</v>
      </c>
      <c r="F98" t="s">
        <v>62</v>
      </c>
      <c r="G98">
        <v>4</v>
      </c>
      <c r="H98">
        <v>1</v>
      </c>
      <c r="I98">
        <v>2</v>
      </c>
      <c r="J98">
        <v>4</v>
      </c>
      <c r="K98">
        <v>4</v>
      </c>
      <c r="L98" s="10">
        <v>0</v>
      </c>
      <c r="M98" s="10">
        <v>0</v>
      </c>
      <c r="N98" s="10">
        <v>1</v>
      </c>
      <c r="O98" s="10">
        <v>1</v>
      </c>
      <c r="P98" s="26">
        <v>1</v>
      </c>
      <c r="Q98" s="38">
        <v>4.333333333333333</v>
      </c>
      <c r="R98" s="39">
        <v>4.666666666666667</v>
      </c>
      <c r="S98" s="38">
        <v>4.5</v>
      </c>
      <c r="T98" s="21">
        <v>2</v>
      </c>
      <c r="U98" s="19">
        <v>3.6666666666666665</v>
      </c>
      <c r="V98" s="21">
        <v>3</v>
      </c>
      <c r="W98" s="41">
        <v>4.333333333333333</v>
      </c>
      <c r="X98" s="10">
        <v>1</v>
      </c>
      <c r="Y98" s="10">
        <v>3</v>
      </c>
      <c r="Z98" s="10">
        <v>5</v>
      </c>
      <c r="AA98">
        <v>2690</v>
      </c>
      <c r="AB98" s="25">
        <v>1.3011152416356877</v>
      </c>
    </row>
    <row r="99" spans="1:28">
      <c r="A99" t="s">
        <v>128</v>
      </c>
      <c r="B99" t="s">
        <v>129</v>
      </c>
      <c r="C99" t="s">
        <v>5</v>
      </c>
      <c r="D99" s="8">
        <v>25</v>
      </c>
      <c r="E99" s="9" t="s">
        <v>123</v>
      </c>
      <c r="F99" t="s">
        <v>8</v>
      </c>
      <c r="G99">
        <v>5</v>
      </c>
      <c r="H99">
        <v>1</v>
      </c>
      <c r="I99">
        <v>1</v>
      </c>
      <c r="J99">
        <v>4</v>
      </c>
      <c r="K99">
        <v>4</v>
      </c>
      <c r="L99" s="10">
        <v>2</v>
      </c>
      <c r="M99" s="10">
        <v>1</v>
      </c>
      <c r="N99" s="10">
        <v>1</v>
      </c>
      <c r="O99" s="10">
        <v>1</v>
      </c>
      <c r="P99" s="26">
        <v>1.4</v>
      </c>
      <c r="Q99" s="38">
        <v>5</v>
      </c>
      <c r="R99" s="39">
        <v>4.666666666666667</v>
      </c>
      <c r="S99" s="38">
        <v>4.833333333333333</v>
      </c>
      <c r="T99" s="21">
        <v>3</v>
      </c>
      <c r="U99" s="19">
        <v>4.333333333333333</v>
      </c>
      <c r="V99" s="21">
        <v>4</v>
      </c>
      <c r="W99" s="41">
        <v>4.666666666666667</v>
      </c>
      <c r="X99" s="10">
        <v>1</v>
      </c>
      <c r="Y99" s="10">
        <v>2</v>
      </c>
      <c r="Z99" s="10">
        <v>2</v>
      </c>
      <c r="AA99">
        <v>3179</v>
      </c>
      <c r="AB99" s="25">
        <v>3.7118590751808749</v>
      </c>
    </row>
    <row r="100" spans="1:28">
      <c r="A100" t="s">
        <v>128</v>
      </c>
      <c r="B100" t="s">
        <v>130</v>
      </c>
      <c r="C100" t="s">
        <v>10</v>
      </c>
      <c r="D100" s="8">
        <v>29</v>
      </c>
      <c r="E100" s="9" t="s">
        <v>235</v>
      </c>
      <c r="F100" t="s">
        <v>8</v>
      </c>
      <c r="G100">
        <v>4</v>
      </c>
      <c r="H100">
        <v>1</v>
      </c>
      <c r="I100">
        <v>3</v>
      </c>
      <c r="J100">
        <v>4</v>
      </c>
      <c r="K100">
        <v>4</v>
      </c>
      <c r="L100" s="10">
        <v>1</v>
      </c>
      <c r="M100" s="10">
        <v>1</v>
      </c>
      <c r="N100" s="10">
        <v>1</v>
      </c>
      <c r="O100" s="10">
        <v>1</v>
      </c>
      <c r="P100" s="26">
        <v>1</v>
      </c>
      <c r="Q100" s="38">
        <v>3.6666666666666665</v>
      </c>
      <c r="R100" s="39">
        <v>4.333333333333333</v>
      </c>
      <c r="S100" s="38">
        <v>4</v>
      </c>
      <c r="T100" s="21">
        <v>2</v>
      </c>
      <c r="U100" s="19">
        <v>4</v>
      </c>
      <c r="V100" s="21">
        <v>3</v>
      </c>
      <c r="W100" s="41">
        <v>4.166666666666667</v>
      </c>
      <c r="X100" s="10">
        <v>1</v>
      </c>
      <c r="Y100" s="10">
        <v>3</v>
      </c>
      <c r="Z100" s="10">
        <v>3</v>
      </c>
      <c r="AA100">
        <v>2086</v>
      </c>
      <c r="AB100" s="25">
        <v>3.8350910834132312</v>
      </c>
    </row>
    <row r="101" spans="1:28">
      <c r="A101" t="s">
        <v>131</v>
      </c>
      <c r="B101" t="s">
        <v>132</v>
      </c>
      <c r="C101" t="s">
        <v>10</v>
      </c>
      <c r="D101" s="8">
        <v>19</v>
      </c>
      <c r="E101" s="9" t="s">
        <v>135</v>
      </c>
      <c r="F101" t="s">
        <v>11</v>
      </c>
      <c r="G101">
        <v>3</v>
      </c>
      <c r="H101">
        <v>1</v>
      </c>
      <c r="I101">
        <v>3</v>
      </c>
      <c r="J101">
        <v>4</v>
      </c>
      <c r="K101">
        <v>4</v>
      </c>
      <c r="L101" s="10">
        <v>1</v>
      </c>
      <c r="M101" s="10">
        <v>2</v>
      </c>
      <c r="N101" s="10">
        <v>1</v>
      </c>
      <c r="O101" s="10">
        <v>1</v>
      </c>
      <c r="P101" s="26">
        <v>1.4</v>
      </c>
      <c r="Q101" s="38">
        <v>3</v>
      </c>
      <c r="R101" s="39">
        <v>4.333333333333333</v>
      </c>
      <c r="S101" s="38">
        <v>3.6666666666666665</v>
      </c>
      <c r="T101" s="21">
        <v>1</v>
      </c>
      <c r="U101" s="19">
        <v>3.3333333333333335</v>
      </c>
      <c r="V101" s="21">
        <v>3</v>
      </c>
      <c r="W101" s="41">
        <v>4.166666666666667</v>
      </c>
      <c r="X101" s="10">
        <v>1</v>
      </c>
      <c r="Y101" s="10">
        <v>2</v>
      </c>
      <c r="Z101" s="10">
        <v>2</v>
      </c>
      <c r="AA101">
        <v>3513</v>
      </c>
      <c r="AB101" s="25">
        <v>4.9245658980927987</v>
      </c>
    </row>
    <row r="102" spans="1:28">
      <c r="A102" t="s">
        <v>131</v>
      </c>
      <c r="B102" t="s">
        <v>133</v>
      </c>
      <c r="C102" t="s">
        <v>5</v>
      </c>
      <c r="D102" s="8">
        <v>19</v>
      </c>
      <c r="E102" s="9" t="s">
        <v>135</v>
      </c>
      <c r="F102" t="s">
        <v>6</v>
      </c>
      <c r="G102">
        <v>3</v>
      </c>
      <c r="H102">
        <v>3</v>
      </c>
      <c r="I102">
        <v>1</v>
      </c>
      <c r="J102">
        <v>3</v>
      </c>
      <c r="K102">
        <v>4</v>
      </c>
      <c r="L102" s="10">
        <v>2</v>
      </c>
      <c r="M102" s="10">
        <v>0</v>
      </c>
      <c r="N102" s="10">
        <v>1</v>
      </c>
      <c r="O102" s="10">
        <v>1</v>
      </c>
      <c r="P102" s="26">
        <v>1.75</v>
      </c>
      <c r="Q102" s="38">
        <v>4</v>
      </c>
      <c r="R102" s="39">
        <v>4.666666666666667</v>
      </c>
      <c r="S102" s="38">
        <v>4.333333333333333</v>
      </c>
      <c r="T102" s="21">
        <v>3</v>
      </c>
      <c r="U102" s="19">
        <v>4.333333333333333</v>
      </c>
      <c r="V102" s="21">
        <v>4</v>
      </c>
      <c r="W102" s="41">
        <v>4.666666666666667</v>
      </c>
      <c r="X102" s="10">
        <v>1</v>
      </c>
      <c r="Y102" s="10">
        <v>2</v>
      </c>
      <c r="Z102" s="10">
        <v>2</v>
      </c>
      <c r="AA102">
        <v>4348</v>
      </c>
      <c r="AB102" s="25">
        <v>0.96596136154553824</v>
      </c>
    </row>
    <row r="103" spans="1:28">
      <c r="A103" t="s">
        <v>134</v>
      </c>
      <c r="B103" t="s">
        <v>136</v>
      </c>
      <c r="C103" t="s">
        <v>5</v>
      </c>
      <c r="D103" s="8">
        <v>19</v>
      </c>
      <c r="E103" s="9" t="s">
        <v>135</v>
      </c>
      <c r="F103" t="s">
        <v>6</v>
      </c>
      <c r="G103">
        <v>3</v>
      </c>
      <c r="H103">
        <v>1</v>
      </c>
      <c r="I103">
        <v>1</v>
      </c>
      <c r="J103">
        <v>4</v>
      </c>
      <c r="K103">
        <v>4</v>
      </c>
      <c r="L103" s="10">
        <v>2</v>
      </c>
      <c r="M103" s="10">
        <v>1</v>
      </c>
      <c r="N103" s="10">
        <v>1</v>
      </c>
      <c r="O103" s="10">
        <v>1</v>
      </c>
      <c r="P103" s="26">
        <v>1.2</v>
      </c>
      <c r="Q103" s="38">
        <v>4</v>
      </c>
      <c r="R103" s="39">
        <v>4.666666666666667</v>
      </c>
      <c r="S103" s="38">
        <v>4.333333333333333</v>
      </c>
      <c r="T103" s="21">
        <v>2</v>
      </c>
      <c r="U103" s="19">
        <v>4</v>
      </c>
      <c r="V103" s="21">
        <v>3</v>
      </c>
      <c r="W103" s="41">
        <v>4.166666666666667</v>
      </c>
      <c r="X103" s="10">
        <v>1</v>
      </c>
      <c r="Y103" s="10">
        <v>3</v>
      </c>
      <c r="Z103" s="10">
        <v>3</v>
      </c>
      <c r="AA103">
        <v>3659</v>
      </c>
      <c r="AB103" s="25">
        <v>12.134462968024049</v>
      </c>
    </row>
    <row r="104" spans="1:28">
      <c r="A104" t="s">
        <v>134</v>
      </c>
      <c r="B104" t="s">
        <v>137</v>
      </c>
      <c r="C104" t="s">
        <v>5</v>
      </c>
      <c r="D104" s="8">
        <v>20</v>
      </c>
      <c r="E104" s="9" t="s">
        <v>135</v>
      </c>
      <c r="F104" t="s">
        <v>11</v>
      </c>
      <c r="G104">
        <v>3</v>
      </c>
      <c r="H104">
        <v>1</v>
      </c>
      <c r="I104">
        <v>1</v>
      </c>
      <c r="J104">
        <v>4</v>
      </c>
      <c r="K104">
        <v>4</v>
      </c>
      <c r="L104" s="10">
        <v>1</v>
      </c>
      <c r="M104" s="10">
        <v>1</v>
      </c>
      <c r="N104" s="10">
        <v>1</v>
      </c>
      <c r="O104" s="10">
        <v>1</v>
      </c>
      <c r="P104" s="26">
        <v>1</v>
      </c>
      <c r="Q104" s="38">
        <v>3</v>
      </c>
      <c r="R104" s="39">
        <v>4.333333333333333</v>
      </c>
      <c r="S104" s="38">
        <v>3.6666666666666665</v>
      </c>
      <c r="T104" s="21">
        <v>1</v>
      </c>
      <c r="U104" s="19">
        <v>2.3333333333333335</v>
      </c>
      <c r="V104" s="21">
        <v>2</v>
      </c>
      <c r="W104" s="41">
        <v>3.6666666666666665</v>
      </c>
      <c r="X104" s="10">
        <v>1</v>
      </c>
      <c r="Y104" s="10">
        <v>3</v>
      </c>
      <c r="Z104" s="10">
        <v>5</v>
      </c>
      <c r="AA104">
        <v>4334</v>
      </c>
      <c r="AB104" s="25">
        <v>2.4227041993539458</v>
      </c>
    </row>
    <row r="105" spans="1:28">
      <c r="A105" t="s">
        <v>138</v>
      </c>
      <c r="B105" t="s">
        <v>140</v>
      </c>
      <c r="C105" t="s">
        <v>5</v>
      </c>
      <c r="D105" s="8">
        <v>15</v>
      </c>
      <c r="E105" s="9" t="s">
        <v>253</v>
      </c>
      <c r="F105" t="s">
        <v>139</v>
      </c>
      <c r="G105">
        <v>1</v>
      </c>
      <c r="H105">
        <v>1</v>
      </c>
      <c r="I105">
        <v>1</v>
      </c>
      <c r="J105">
        <v>4</v>
      </c>
      <c r="K105">
        <v>4</v>
      </c>
      <c r="L105" s="10">
        <v>1</v>
      </c>
      <c r="M105" s="10">
        <v>2</v>
      </c>
      <c r="N105" s="10">
        <v>1</v>
      </c>
      <c r="O105" s="10">
        <v>1</v>
      </c>
      <c r="P105" s="26">
        <v>1.4</v>
      </c>
      <c r="Q105" s="38">
        <v>4</v>
      </c>
      <c r="R105" s="39">
        <v>5</v>
      </c>
      <c r="S105" s="38">
        <v>4.5</v>
      </c>
      <c r="T105" s="21">
        <v>1</v>
      </c>
      <c r="U105" s="19">
        <v>2</v>
      </c>
      <c r="V105" s="21">
        <v>1</v>
      </c>
      <c r="W105" s="41">
        <v>3.5</v>
      </c>
      <c r="X105" s="10">
        <v>1</v>
      </c>
      <c r="Y105" s="10">
        <v>2</v>
      </c>
      <c r="Z105" s="10">
        <v>5</v>
      </c>
      <c r="AA105">
        <v>3028</v>
      </c>
      <c r="AB105" s="25">
        <v>6.9682959048877144</v>
      </c>
    </row>
    <row r="106" spans="1:28">
      <c r="A106" t="s">
        <v>138</v>
      </c>
      <c r="B106" t="s">
        <v>141</v>
      </c>
      <c r="C106" t="s">
        <v>5</v>
      </c>
      <c r="D106" s="8">
        <v>16</v>
      </c>
      <c r="E106" s="9" t="s">
        <v>253</v>
      </c>
      <c r="F106" t="s">
        <v>6</v>
      </c>
      <c r="G106">
        <v>1</v>
      </c>
      <c r="H106">
        <v>1</v>
      </c>
      <c r="I106">
        <v>1</v>
      </c>
      <c r="J106">
        <v>4</v>
      </c>
      <c r="K106">
        <v>4</v>
      </c>
      <c r="L106" s="10">
        <v>1</v>
      </c>
      <c r="M106" s="10">
        <v>1</v>
      </c>
      <c r="N106" s="10">
        <v>1</v>
      </c>
      <c r="O106" s="10">
        <v>1</v>
      </c>
      <c r="P106" s="26">
        <v>1.4</v>
      </c>
      <c r="Q106" s="38">
        <v>4</v>
      </c>
      <c r="R106" s="39">
        <v>4.666666666666667</v>
      </c>
      <c r="S106" s="38">
        <v>4.333333333333333</v>
      </c>
      <c r="T106" s="21">
        <v>2</v>
      </c>
      <c r="U106" s="19">
        <v>3.6666666666666665</v>
      </c>
      <c r="V106" s="21">
        <v>2</v>
      </c>
      <c r="W106" s="41">
        <v>3.8333333333333335</v>
      </c>
      <c r="X106" s="10">
        <v>1</v>
      </c>
      <c r="Y106" s="10">
        <v>1</v>
      </c>
      <c r="Z106" s="10">
        <v>3</v>
      </c>
      <c r="AA106">
        <v>3860</v>
      </c>
      <c r="AB106" s="25">
        <v>8.937823834196891</v>
      </c>
    </row>
    <row r="107" spans="1:28">
      <c r="A107" t="s">
        <v>142</v>
      </c>
      <c r="B107" t="s">
        <v>143</v>
      </c>
      <c r="C107" t="s">
        <v>10</v>
      </c>
      <c r="D107" s="8">
        <v>58</v>
      </c>
      <c r="E107" s="9" t="s">
        <v>242</v>
      </c>
      <c r="F107" t="s">
        <v>6</v>
      </c>
      <c r="G107">
        <v>4</v>
      </c>
      <c r="H107">
        <v>1</v>
      </c>
      <c r="I107">
        <v>2</v>
      </c>
      <c r="J107">
        <v>4</v>
      </c>
      <c r="K107">
        <v>4</v>
      </c>
      <c r="L107" s="10">
        <v>1</v>
      </c>
      <c r="M107" s="10">
        <v>1</v>
      </c>
      <c r="N107" s="10">
        <v>0</v>
      </c>
      <c r="O107" s="10">
        <v>0</v>
      </c>
      <c r="P107" s="26">
        <v>1</v>
      </c>
      <c r="Q107" s="38">
        <v>5</v>
      </c>
      <c r="R107" s="39">
        <v>5</v>
      </c>
      <c r="S107" s="38">
        <v>5</v>
      </c>
      <c r="T107" s="21">
        <v>4</v>
      </c>
      <c r="U107" s="19">
        <v>5</v>
      </c>
      <c r="V107" s="21">
        <v>4</v>
      </c>
      <c r="W107" s="41">
        <v>5</v>
      </c>
      <c r="X107" s="10">
        <v>1</v>
      </c>
      <c r="Y107" s="10">
        <v>5</v>
      </c>
      <c r="Z107" s="10">
        <v>3</v>
      </c>
      <c r="AA107">
        <v>2955</v>
      </c>
      <c r="AB107" s="25">
        <v>0.40609137055837563</v>
      </c>
    </row>
    <row r="108" spans="1:28">
      <c r="A108" t="s">
        <v>142</v>
      </c>
      <c r="B108" t="s">
        <v>144</v>
      </c>
      <c r="C108" t="s">
        <v>5</v>
      </c>
      <c r="D108" s="8">
        <v>62</v>
      </c>
      <c r="E108" s="9" t="s">
        <v>232</v>
      </c>
      <c r="F108" t="s">
        <v>6</v>
      </c>
      <c r="G108">
        <v>2</v>
      </c>
      <c r="H108">
        <v>1</v>
      </c>
      <c r="I108">
        <v>3</v>
      </c>
      <c r="J108">
        <v>4</v>
      </c>
      <c r="K108">
        <v>3</v>
      </c>
      <c r="L108" s="10">
        <v>1</v>
      </c>
      <c r="M108" s="10">
        <v>1</v>
      </c>
      <c r="N108" s="10">
        <v>1</v>
      </c>
      <c r="O108" s="10">
        <v>0</v>
      </c>
      <c r="P108" s="26">
        <v>1</v>
      </c>
      <c r="Q108" s="38">
        <v>3.3333333333333335</v>
      </c>
      <c r="R108" s="39">
        <v>4</v>
      </c>
      <c r="S108" s="38">
        <v>3.6666666666666665</v>
      </c>
      <c r="T108" s="21">
        <v>1</v>
      </c>
      <c r="U108" s="19">
        <v>3</v>
      </c>
      <c r="V108" s="21">
        <v>1</v>
      </c>
      <c r="W108" s="41">
        <v>3</v>
      </c>
      <c r="X108" s="10">
        <v>1</v>
      </c>
      <c r="Y108" s="10">
        <v>4</v>
      </c>
      <c r="Z108" s="10">
        <v>4</v>
      </c>
      <c r="AA108">
        <v>1220</v>
      </c>
      <c r="AB108" s="25">
        <v>0.16393442622950818</v>
      </c>
    </row>
    <row r="109" spans="1:28">
      <c r="A109" t="s">
        <v>142</v>
      </c>
      <c r="B109" t="s">
        <v>145</v>
      </c>
      <c r="C109" t="s">
        <v>10</v>
      </c>
      <c r="D109" s="8">
        <v>52</v>
      </c>
      <c r="E109" s="9" t="s">
        <v>154</v>
      </c>
      <c r="F109" t="s">
        <v>6</v>
      </c>
      <c r="G109">
        <v>2</v>
      </c>
      <c r="H109">
        <v>1</v>
      </c>
      <c r="I109">
        <v>2</v>
      </c>
      <c r="J109">
        <v>3</v>
      </c>
      <c r="K109">
        <v>2</v>
      </c>
      <c r="L109" s="10">
        <v>1</v>
      </c>
      <c r="M109" s="10">
        <v>1</v>
      </c>
      <c r="N109" s="10">
        <v>1</v>
      </c>
      <c r="O109" s="10">
        <v>0</v>
      </c>
      <c r="P109" s="26">
        <v>1.4</v>
      </c>
      <c r="Q109" s="38">
        <v>4.666666666666667</v>
      </c>
      <c r="R109" s="39">
        <v>5</v>
      </c>
      <c r="S109" s="38">
        <v>4.833333333333333</v>
      </c>
      <c r="T109" s="21">
        <v>2</v>
      </c>
      <c r="U109" s="19">
        <v>3.6666666666666665</v>
      </c>
      <c r="V109" s="21">
        <v>3</v>
      </c>
      <c r="W109" s="41">
        <v>4.333333333333333</v>
      </c>
      <c r="X109" s="10">
        <v>4</v>
      </c>
      <c r="Y109" s="10">
        <v>3</v>
      </c>
      <c r="Z109" s="10">
        <v>3</v>
      </c>
      <c r="AA109">
        <v>2040</v>
      </c>
      <c r="AB109" s="25">
        <v>0.93137254901960786</v>
      </c>
    </row>
    <row r="110" spans="1:28">
      <c r="A110" t="s">
        <v>146</v>
      </c>
      <c r="B110" t="s">
        <v>147</v>
      </c>
      <c r="C110" t="s">
        <v>5</v>
      </c>
      <c r="D110" s="8">
        <v>52</v>
      </c>
      <c r="E110" s="9" t="s">
        <v>232</v>
      </c>
      <c r="F110" t="s">
        <v>8</v>
      </c>
      <c r="G110">
        <v>5</v>
      </c>
      <c r="H110">
        <v>1</v>
      </c>
      <c r="I110">
        <v>2</v>
      </c>
      <c r="J110">
        <v>4</v>
      </c>
      <c r="K110">
        <v>4</v>
      </c>
      <c r="L110" s="10">
        <v>1</v>
      </c>
      <c r="M110" s="10">
        <v>1</v>
      </c>
      <c r="N110" s="10">
        <v>2</v>
      </c>
      <c r="O110" s="10">
        <v>2</v>
      </c>
      <c r="P110" s="26">
        <v>1.2</v>
      </c>
      <c r="Q110" s="38">
        <v>3.6666666666666665</v>
      </c>
      <c r="R110" s="39">
        <v>4</v>
      </c>
      <c r="S110" s="38">
        <v>3.8333333333333335</v>
      </c>
      <c r="T110" s="21">
        <v>2</v>
      </c>
      <c r="U110" s="19">
        <v>4</v>
      </c>
      <c r="V110" s="21">
        <v>2</v>
      </c>
      <c r="W110" s="41">
        <v>4</v>
      </c>
      <c r="X110" s="10">
        <v>1</v>
      </c>
      <c r="Y110" s="10">
        <v>3</v>
      </c>
      <c r="Z110" s="10">
        <v>3</v>
      </c>
      <c r="AA110">
        <v>1480</v>
      </c>
      <c r="AB110" s="25">
        <v>0.74324324324324331</v>
      </c>
    </row>
    <row r="111" spans="1:28">
      <c r="A111" t="s">
        <v>146</v>
      </c>
      <c r="B111" t="s">
        <v>148</v>
      </c>
      <c r="C111" t="s">
        <v>10</v>
      </c>
      <c r="D111" s="8">
        <v>67</v>
      </c>
      <c r="E111" s="9" t="s">
        <v>265</v>
      </c>
      <c r="F111" t="s">
        <v>6</v>
      </c>
      <c r="G111">
        <v>3</v>
      </c>
      <c r="H111">
        <v>2</v>
      </c>
      <c r="I111">
        <v>4</v>
      </c>
      <c r="J111">
        <v>3</v>
      </c>
      <c r="K111">
        <v>3</v>
      </c>
      <c r="L111" s="10">
        <v>1</v>
      </c>
      <c r="M111" s="10">
        <v>1</v>
      </c>
      <c r="N111" s="10">
        <v>2</v>
      </c>
      <c r="O111" s="10">
        <v>2</v>
      </c>
      <c r="P111" s="26">
        <v>1</v>
      </c>
      <c r="Q111" s="38">
        <v>3</v>
      </c>
      <c r="R111" s="39">
        <v>3.6666666666666665</v>
      </c>
      <c r="S111" s="38">
        <v>3.3333333333333335</v>
      </c>
      <c r="T111" s="21">
        <v>2</v>
      </c>
      <c r="U111" s="19">
        <v>4</v>
      </c>
      <c r="V111" s="21">
        <v>2</v>
      </c>
      <c r="W111" s="41">
        <v>3.8333333333333335</v>
      </c>
      <c r="X111" s="10">
        <v>1</v>
      </c>
      <c r="Y111" s="10">
        <v>4</v>
      </c>
      <c r="Z111" s="10">
        <v>4</v>
      </c>
      <c r="AA111">
        <v>3690</v>
      </c>
      <c r="AB111" s="25">
        <v>0.54200542005420049</v>
      </c>
    </row>
    <row r="112" spans="1:28" ht="24">
      <c r="A112" t="s">
        <v>146</v>
      </c>
      <c r="B112" t="s">
        <v>149</v>
      </c>
      <c r="C112" t="s">
        <v>5</v>
      </c>
      <c r="D112" s="8">
        <v>72</v>
      </c>
      <c r="E112" s="9" t="s">
        <v>266</v>
      </c>
      <c r="F112" t="s">
        <v>6</v>
      </c>
      <c r="G112">
        <v>4</v>
      </c>
      <c r="H112">
        <v>1</v>
      </c>
      <c r="I112">
        <v>3</v>
      </c>
      <c r="J112">
        <v>4</v>
      </c>
      <c r="K112">
        <v>4</v>
      </c>
      <c r="L112" s="10">
        <v>1</v>
      </c>
      <c r="M112" s="10">
        <v>1</v>
      </c>
      <c r="N112" s="10">
        <v>0</v>
      </c>
      <c r="O112" s="10">
        <v>2</v>
      </c>
      <c r="P112" s="26">
        <v>0.6</v>
      </c>
      <c r="Q112" s="38">
        <v>4.333333333333333</v>
      </c>
      <c r="R112" s="39">
        <v>5</v>
      </c>
      <c r="S112" s="38">
        <v>4.666666666666667</v>
      </c>
      <c r="T112" s="21">
        <v>1</v>
      </c>
      <c r="U112" s="19">
        <v>3</v>
      </c>
      <c r="V112" s="21">
        <v>1</v>
      </c>
      <c r="W112" s="41">
        <v>3.3333333333333335</v>
      </c>
      <c r="X112" s="10">
        <v>1</v>
      </c>
      <c r="Y112" s="10">
        <v>4</v>
      </c>
      <c r="Z112" s="10">
        <v>3</v>
      </c>
      <c r="AA112">
        <v>1142</v>
      </c>
      <c r="AB112" s="25">
        <v>0</v>
      </c>
    </row>
    <row r="113" spans="1:28">
      <c r="A113" t="s">
        <v>150</v>
      </c>
      <c r="B113" t="s">
        <v>151</v>
      </c>
      <c r="C113" t="s">
        <v>5</v>
      </c>
      <c r="D113" s="8">
        <v>25</v>
      </c>
      <c r="E113" s="9" t="s">
        <v>135</v>
      </c>
      <c r="F113" t="s">
        <v>6</v>
      </c>
      <c r="G113">
        <v>4</v>
      </c>
      <c r="H113">
        <v>1</v>
      </c>
      <c r="I113">
        <v>2</v>
      </c>
      <c r="J113">
        <v>4</v>
      </c>
      <c r="K113">
        <v>3</v>
      </c>
      <c r="L113" s="10">
        <v>1</v>
      </c>
      <c r="M113" s="10">
        <v>1</v>
      </c>
      <c r="N113" s="10">
        <v>1</v>
      </c>
      <c r="O113" s="10">
        <v>1</v>
      </c>
      <c r="P113" s="26">
        <v>1.2</v>
      </c>
      <c r="Q113" s="38">
        <v>4</v>
      </c>
      <c r="R113" s="39">
        <v>4.666666666666667</v>
      </c>
      <c r="S113" s="38">
        <v>4.333333333333333</v>
      </c>
      <c r="T113" s="21">
        <v>1</v>
      </c>
      <c r="U113" s="19">
        <v>2.3333333333333335</v>
      </c>
      <c r="V113" s="21">
        <v>1</v>
      </c>
      <c r="W113" s="41">
        <v>3.1666666666666665</v>
      </c>
      <c r="X113" s="10">
        <v>1</v>
      </c>
      <c r="Y113" s="10">
        <v>2</v>
      </c>
      <c r="Z113" s="10">
        <v>1</v>
      </c>
      <c r="AA113">
        <v>4207</v>
      </c>
      <c r="AB113" s="25">
        <v>3.7556453529831231</v>
      </c>
    </row>
    <row r="114" spans="1:28">
      <c r="A114" t="s">
        <v>150</v>
      </c>
      <c r="B114" t="s">
        <v>152</v>
      </c>
      <c r="C114" t="s">
        <v>5</v>
      </c>
      <c r="D114" s="8">
        <v>24</v>
      </c>
      <c r="E114" s="9" t="s">
        <v>135</v>
      </c>
      <c r="F114" t="s">
        <v>6</v>
      </c>
      <c r="G114">
        <v>4</v>
      </c>
      <c r="H114">
        <v>1</v>
      </c>
      <c r="I114">
        <v>4</v>
      </c>
      <c r="J114">
        <v>4</v>
      </c>
      <c r="K114">
        <v>3</v>
      </c>
      <c r="L114" s="10">
        <v>1</v>
      </c>
      <c r="M114" s="10">
        <v>1</v>
      </c>
      <c r="N114" s="10">
        <v>1</v>
      </c>
      <c r="O114" s="10">
        <v>1</v>
      </c>
      <c r="P114" s="26">
        <v>1</v>
      </c>
      <c r="Q114" s="38">
        <v>5</v>
      </c>
      <c r="R114" s="39">
        <v>5</v>
      </c>
      <c r="S114" s="38">
        <v>5</v>
      </c>
      <c r="T114" s="21">
        <v>1</v>
      </c>
      <c r="U114" s="19">
        <v>2.6666666666666665</v>
      </c>
      <c r="V114" s="21">
        <v>1</v>
      </c>
      <c r="W114" s="41">
        <v>3</v>
      </c>
      <c r="X114" s="10">
        <v>1</v>
      </c>
      <c r="Y114" s="10">
        <v>2</v>
      </c>
      <c r="Z114" s="10">
        <v>4</v>
      </c>
      <c r="AA114">
        <v>1742</v>
      </c>
      <c r="AB114" s="25">
        <v>6.1997703788748568</v>
      </c>
    </row>
    <row r="115" spans="1:28">
      <c r="A115" t="s">
        <v>153</v>
      </c>
      <c r="B115" t="s">
        <v>155</v>
      </c>
      <c r="C115" t="s">
        <v>10</v>
      </c>
      <c r="D115" s="8">
        <v>45</v>
      </c>
      <c r="E115" s="9" t="s">
        <v>154</v>
      </c>
      <c r="F115" t="s">
        <v>6</v>
      </c>
      <c r="G115">
        <v>2</v>
      </c>
      <c r="H115">
        <v>3</v>
      </c>
      <c r="I115">
        <v>1</v>
      </c>
      <c r="J115">
        <v>3</v>
      </c>
      <c r="K115">
        <v>4</v>
      </c>
      <c r="L115" s="10">
        <v>0</v>
      </c>
      <c r="M115" s="10">
        <v>0</v>
      </c>
      <c r="N115" s="10">
        <v>0</v>
      </c>
      <c r="O115" s="10">
        <v>0</v>
      </c>
      <c r="P115" s="26">
        <v>1</v>
      </c>
      <c r="Q115" s="38">
        <v>2.3333333333333335</v>
      </c>
      <c r="R115" s="39">
        <v>2.6666666666666665</v>
      </c>
      <c r="S115" s="38">
        <v>2.5</v>
      </c>
      <c r="T115" s="21">
        <v>1</v>
      </c>
      <c r="U115" s="19">
        <v>3</v>
      </c>
      <c r="V115" s="21">
        <v>1</v>
      </c>
      <c r="W115" s="41">
        <v>3</v>
      </c>
      <c r="X115" s="10">
        <v>1</v>
      </c>
      <c r="Y115" s="10">
        <v>3</v>
      </c>
      <c r="Z115" s="10">
        <v>3</v>
      </c>
      <c r="AA115">
        <v>2155</v>
      </c>
      <c r="AB115" s="25">
        <v>3.4338747099767981</v>
      </c>
    </row>
    <row r="116" spans="1:28">
      <c r="A116" t="s">
        <v>153</v>
      </c>
      <c r="B116" t="s">
        <v>156</v>
      </c>
      <c r="C116" t="s">
        <v>10</v>
      </c>
      <c r="D116" s="8">
        <v>17</v>
      </c>
      <c r="E116" s="18" t="s">
        <v>253</v>
      </c>
      <c r="F116" t="s">
        <v>6</v>
      </c>
      <c r="G116">
        <v>2</v>
      </c>
      <c r="H116">
        <v>3</v>
      </c>
      <c r="I116">
        <v>1</v>
      </c>
      <c r="J116">
        <v>2</v>
      </c>
      <c r="K116">
        <v>4</v>
      </c>
      <c r="L116" s="10">
        <v>0</v>
      </c>
      <c r="M116" s="10">
        <v>0</v>
      </c>
      <c r="N116" s="10">
        <v>2</v>
      </c>
      <c r="O116" s="10">
        <v>0</v>
      </c>
      <c r="P116" s="26">
        <v>0</v>
      </c>
      <c r="Q116" s="38">
        <v>2.6666666666666665</v>
      </c>
      <c r="R116" s="39">
        <v>3</v>
      </c>
      <c r="S116" s="38">
        <v>2.8333333333333335</v>
      </c>
      <c r="T116" s="21">
        <v>2</v>
      </c>
      <c r="U116" s="19">
        <v>4</v>
      </c>
      <c r="V116" s="21">
        <v>2</v>
      </c>
      <c r="W116" s="41">
        <v>4</v>
      </c>
      <c r="X116" s="10">
        <v>4</v>
      </c>
      <c r="Y116" s="10">
        <v>3</v>
      </c>
      <c r="Z116" s="10">
        <v>3</v>
      </c>
      <c r="AA116">
        <v>1521</v>
      </c>
      <c r="AB116" s="25">
        <v>3.8132807363576595</v>
      </c>
    </row>
    <row r="117" spans="1:28">
      <c r="A117" t="s">
        <v>157</v>
      </c>
      <c r="B117" t="s">
        <v>158</v>
      </c>
      <c r="C117" t="s">
        <v>5</v>
      </c>
      <c r="D117" s="8">
        <v>59</v>
      </c>
      <c r="E117" s="9" t="s">
        <v>262</v>
      </c>
      <c r="F117" t="s">
        <v>36</v>
      </c>
      <c r="G117">
        <v>5</v>
      </c>
      <c r="H117">
        <v>1</v>
      </c>
      <c r="I117">
        <v>2</v>
      </c>
      <c r="J117">
        <v>4</v>
      </c>
      <c r="K117">
        <v>4</v>
      </c>
      <c r="L117" s="10">
        <v>1</v>
      </c>
      <c r="M117" s="10">
        <v>1</v>
      </c>
      <c r="N117" s="10">
        <v>1</v>
      </c>
      <c r="O117" s="10">
        <v>2</v>
      </c>
      <c r="P117" s="26">
        <v>1.2</v>
      </c>
      <c r="Q117" s="38">
        <v>3</v>
      </c>
      <c r="R117" s="39">
        <v>4.333333333333333</v>
      </c>
      <c r="S117" s="38">
        <v>3.6666666666666665</v>
      </c>
      <c r="T117" s="21">
        <v>1</v>
      </c>
      <c r="U117" s="19">
        <v>3</v>
      </c>
      <c r="V117" s="21">
        <v>2</v>
      </c>
      <c r="W117" s="41">
        <v>3.8333333333333335</v>
      </c>
      <c r="X117" s="10">
        <v>1</v>
      </c>
      <c r="Y117" s="10">
        <v>4</v>
      </c>
      <c r="Z117" s="10">
        <v>4</v>
      </c>
      <c r="AA117">
        <v>1868</v>
      </c>
      <c r="AB117" s="25">
        <v>0.58886509635974305</v>
      </c>
    </row>
    <row r="118" spans="1:28">
      <c r="A118" t="s">
        <v>157</v>
      </c>
      <c r="B118" t="s">
        <v>159</v>
      </c>
      <c r="C118" t="s">
        <v>5</v>
      </c>
      <c r="D118" s="8">
        <v>89</v>
      </c>
      <c r="E118" s="9" t="s">
        <v>254</v>
      </c>
      <c r="F118" t="s">
        <v>11</v>
      </c>
      <c r="G118">
        <v>3</v>
      </c>
      <c r="H118">
        <v>1</v>
      </c>
      <c r="I118">
        <v>3</v>
      </c>
      <c r="J118">
        <v>4</v>
      </c>
      <c r="K118">
        <v>4</v>
      </c>
      <c r="L118" s="10">
        <v>1</v>
      </c>
      <c r="M118" s="10">
        <v>1</v>
      </c>
      <c r="N118" s="10">
        <v>1</v>
      </c>
      <c r="O118" s="10">
        <v>2</v>
      </c>
      <c r="P118" s="26">
        <v>1.2</v>
      </c>
      <c r="Q118" s="38">
        <v>4.333333333333333</v>
      </c>
      <c r="R118" s="39">
        <v>5</v>
      </c>
      <c r="S118" s="38">
        <v>4.666666666666667</v>
      </c>
      <c r="T118" s="21">
        <v>2</v>
      </c>
      <c r="U118" s="19">
        <v>4</v>
      </c>
      <c r="V118" s="21">
        <v>3</v>
      </c>
      <c r="W118" s="41">
        <v>4.333333333333333</v>
      </c>
      <c r="X118" s="10">
        <v>1</v>
      </c>
      <c r="Y118" s="10">
        <v>3</v>
      </c>
      <c r="Z118" s="10">
        <v>5</v>
      </c>
      <c r="AA118">
        <v>5528</v>
      </c>
      <c r="AB118" s="25">
        <v>1.7366136034732274</v>
      </c>
    </row>
    <row r="119" spans="1:28">
      <c r="A119" t="s">
        <v>160</v>
      </c>
      <c r="B119" t="s">
        <v>161</v>
      </c>
      <c r="C119" t="s">
        <v>10</v>
      </c>
      <c r="D119" s="8">
        <v>20</v>
      </c>
      <c r="E119" s="9" t="s">
        <v>135</v>
      </c>
      <c r="F119" t="s">
        <v>6</v>
      </c>
      <c r="G119">
        <v>3</v>
      </c>
      <c r="H119">
        <v>1</v>
      </c>
      <c r="I119">
        <v>1</v>
      </c>
      <c r="J119">
        <v>4</v>
      </c>
      <c r="K119">
        <v>4</v>
      </c>
      <c r="L119" s="10">
        <v>1</v>
      </c>
      <c r="M119" s="10">
        <v>1</v>
      </c>
      <c r="N119" s="10">
        <v>1</v>
      </c>
      <c r="O119" s="10">
        <v>1</v>
      </c>
      <c r="P119" s="26">
        <v>1</v>
      </c>
      <c r="Q119" s="38">
        <v>5</v>
      </c>
      <c r="R119" s="39">
        <v>5</v>
      </c>
      <c r="S119" s="38">
        <v>5</v>
      </c>
      <c r="T119" s="21">
        <v>2</v>
      </c>
      <c r="U119" s="19">
        <v>3.6666666666666665</v>
      </c>
      <c r="V119" s="21">
        <v>3</v>
      </c>
      <c r="W119" s="41">
        <v>4.166666666666667</v>
      </c>
      <c r="X119" s="10">
        <v>1</v>
      </c>
      <c r="Y119" s="10">
        <v>2</v>
      </c>
      <c r="Z119" s="10">
        <v>3</v>
      </c>
      <c r="AA119">
        <v>3076</v>
      </c>
      <c r="AB119" s="25">
        <v>8.5175552665799739</v>
      </c>
    </row>
    <row r="120" spans="1:28">
      <c r="A120" t="s">
        <v>160</v>
      </c>
      <c r="B120" t="s">
        <v>162</v>
      </c>
      <c r="C120" t="s">
        <v>10</v>
      </c>
      <c r="D120" s="8">
        <v>19</v>
      </c>
      <c r="E120" s="9" t="s">
        <v>135</v>
      </c>
      <c r="F120" t="s">
        <v>8</v>
      </c>
      <c r="G120">
        <v>3</v>
      </c>
      <c r="H120">
        <v>1</v>
      </c>
      <c r="I120">
        <v>1</v>
      </c>
      <c r="J120">
        <v>3</v>
      </c>
      <c r="K120">
        <v>4</v>
      </c>
      <c r="L120" s="10">
        <v>1</v>
      </c>
      <c r="M120" s="10">
        <v>1</v>
      </c>
      <c r="N120" s="10">
        <v>1</v>
      </c>
      <c r="O120" s="10">
        <v>1</v>
      </c>
      <c r="P120" s="26">
        <v>1</v>
      </c>
      <c r="Q120" s="38">
        <v>5</v>
      </c>
      <c r="R120" s="39">
        <v>5</v>
      </c>
      <c r="S120" s="38">
        <v>5</v>
      </c>
      <c r="T120" s="21">
        <v>1</v>
      </c>
      <c r="U120" s="19">
        <v>3.3333333333333335</v>
      </c>
      <c r="V120" s="21">
        <v>1</v>
      </c>
      <c r="W120" s="41">
        <v>3.5</v>
      </c>
      <c r="X120" s="10">
        <v>1</v>
      </c>
      <c r="Y120" s="10">
        <v>3</v>
      </c>
      <c r="Z120" s="10">
        <v>1</v>
      </c>
      <c r="AA120">
        <v>2954</v>
      </c>
      <c r="AB120" s="25">
        <v>4.2654028436018958</v>
      </c>
    </row>
    <row r="121" spans="1:28">
      <c r="A121" t="s">
        <v>163</v>
      </c>
      <c r="B121" t="s">
        <v>164</v>
      </c>
      <c r="C121" t="s">
        <v>10</v>
      </c>
      <c r="D121" s="8">
        <v>39</v>
      </c>
      <c r="E121" s="9" t="s">
        <v>248</v>
      </c>
      <c r="F121" t="s">
        <v>6</v>
      </c>
      <c r="G121">
        <v>4</v>
      </c>
      <c r="H121">
        <v>1</v>
      </c>
      <c r="I121">
        <v>1</v>
      </c>
      <c r="J121">
        <v>4</v>
      </c>
      <c r="K121">
        <v>4</v>
      </c>
      <c r="L121" s="10">
        <v>1</v>
      </c>
      <c r="M121" s="10">
        <v>1</v>
      </c>
      <c r="N121" s="10">
        <v>1</v>
      </c>
      <c r="O121" s="10">
        <v>2</v>
      </c>
      <c r="P121" s="26">
        <v>1.2</v>
      </c>
      <c r="Q121" s="38">
        <v>3.6666666666666665</v>
      </c>
      <c r="R121" s="39">
        <v>4.333333333333333</v>
      </c>
      <c r="S121" s="38">
        <v>4</v>
      </c>
      <c r="T121" s="21">
        <v>1</v>
      </c>
      <c r="U121" s="19">
        <v>3.3333333333333335</v>
      </c>
      <c r="V121" s="21">
        <v>2</v>
      </c>
      <c r="W121" s="41">
        <v>4</v>
      </c>
      <c r="X121" s="10">
        <v>1</v>
      </c>
      <c r="Y121" s="10">
        <v>3</v>
      </c>
      <c r="Z121" s="10">
        <v>4</v>
      </c>
      <c r="AA121">
        <v>3154</v>
      </c>
      <c r="AB121" s="25">
        <v>8.3069118579581485</v>
      </c>
    </row>
    <row r="122" spans="1:28">
      <c r="A122" t="s">
        <v>163</v>
      </c>
      <c r="B122" t="s">
        <v>165</v>
      </c>
      <c r="C122" t="s">
        <v>5</v>
      </c>
      <c r="D122" s="8">
        <v>36</v>
      </c>
      <c r="E122" s="18" t="s">
        <v>123</v>
      </c>
      <c r="F122" t="s">
        <v>8</v>
      </c>
      <c r="G122">
        <v>4</v>
      </c>
      <c r="H122">
        <v>1</v>
      </c>
      <c r="I122">
        <v>1</v>
      </c>
      <c r="J122">
        <v>3</v>
      </c>
      <c r="K122">
        <v>4</v>
      </c>
      <c r="L122" s="10">
        <v>2</v>
      </c>
      <c r="M122" s="10">
        <v>0</v>
      </c>
      <c r="N122" s="10">
        <v>1</v>
      </c>
      <c r="O122" s="10">
        <v>2</v>
      </c>
      <c r="P122" s="26">
        <v>1.6</v>
      </c>
      <c r="Q122" s="38">
        <v>3</v>
      </c>
      <c r="R122" s="39">
        <v>3.3333333333333335</v>
      </c>
      <c r="S122" s="38">
        <v>3.1666666666666665</v>
      </c>
      <c r="T122" s="21">
        <v>2</v>
      </c>
      <c r="U122" s="19">
        <v>4</v>
      </c>
      <c r="V122" s="21">
        <v>3</v>
      </c>
      <c r="W122" s="41">
        <v>4.5</v>
      </c>
      <c r="X122" s="10">
        <v>2</v>
      </c>
      <c r="Y122" s="10">
        <v>3</v>
      </c>
      <c r="Z122" s="10">
        <v>2</v>
      </c>
      <c r="AA122">
        <v>2343</v>
      </c>
      <c r="AB122" s="25">
        <v>5.0362782757148956</v>
      </c>
    </row>
    <row r="123" spans="1:28">
      <c r="A123" t="s">
        <v>166</v>
      </c>
      <c r="B123" t="s">
        <v>167</v>
      </c>
      <c r="C123" t="s">
        <v>5</v>
      </c>
      <c r="D123" s="8">
        <v>56</v>
      </c>
      <c r="E123" s="18" t="s">
        <v>291</v>
      </c>
      <c r="F123" t="s">
        <v>8</v>
      </c>
      <c r="G123">
        <v>4</v>
      </c>
      <c r="H123">
        <v>4</v>
      </c>
      <c r="I123">
        <v>1</v>
      </c>
      <c r="J123">
        <v>4</v>
      </c>
      <c r="K123">
        <v>4</v>
      </c>
      <c r="L123" s="10">
        <v>2</v>
      </c>
      <c r="M123" s="10">
        <v>2</v>
      </c>
      <c r="N123" s="10">
        <v>2</v>
      </c>
      <c r="O123" s="10">
        <v>2</v>
      </c>
      <c r="P123" s="26">
        <v>1</v>
      </c>
      <c r="Q123" s="38">
        <v>5</v>
      </c>
      <c r="R123" s="39">
        <v>5</v>
      </c>
      <c r="S123" s="38">
        <v>5</v>
      </c>
      <c r="T123" s="21">
        <v>4</v>
      </c>
      <c r="U123" s="19">
        <v>4.666666666666667</v>
      </c>
      <c r="V123" s="21">
        <v>4</v>
      </c>
      <c r="W123" s="41">
        <v>4.833333333333333</v>
      </c>
      <c r="X123" s="10">
        <v>1</v>
      </c>
      <c r="Y123" s="10">
        <v>1</v>
      </c>
      <c r="Z123" s="10">
        <v>1</v>
      </c>
      <c r="AA123">
        <v>2344</v>
      </c>
      <c r="AB123" s="25">
        <v>3.1996587030716719</v>
      </c>
    </row>
    <row r="124" spans="1:28">
      <c r="A124" t="s">
        <v>166</v>
      </c>
      <c r="B124" t="s">
        <v>168</v>
      </c>
      <c r="C124" t="s">
        <v>5</v>
      </c>
      <c r="D124" s="8">
        <v>27</v>
      </c>
      <c r="E124" s="9" t="s">
        <v>267</v>
      </c>
      <c r="F124" t="s">
        <v>54</v>
      </c>
      <c r="G124">
        <v>4</v>
      </c>
      <c r="H124">
        <v>1</v>
      </c>
      <c r="I124">
        <v>2</v>
      </c>
      <c r="J124">
        <v>4</v>
      </c>
      <c r="K124">
        <v>4</v>
      </c>
      <c r="L124" s="10">
        <v>1</v>
      </c>
      <c r="M124" s="10">
        <v>0</v>
      </c>
      <c r="N124" s="10">
        <v>1</v>
      </c>
      <c r="O124" s="10">
        <v>1</v>
      </c>
      <c r="P124" s="26">
        <v>1.6</v>
      </c>
      <c r="Q124" s="38">
        <v>5</v>
      </c>
      <c r="R124" s="39">
        <v>5</v>
      </c>
      <c r="S124" s="38">
        <v>5</v>
      </c>
      <c r="T124" s="21">
        <v>4</v>
      </c>
      <c r="U124" s="19">
        <v>5</v>
      </c>
      <c r="V124" s="21">
        <v>4</v>
      </c>
      <c r="W124" s="41">
        <v>5</v>
      </c>
      <c r="X124" s="10">
        <v>1</v>
      </c>
      <c r="Y124" s="10">
        <v>1</v>
      </c>
      <c r="Z124" s="10">
        <v>1</v>
      </c>
      <c r="AA124">
        <v>3029</v>
      </c>
      <c r="AB124" s="25">
        <v>8.4186200066028398</v>
      </c>
    </row>
    <row r="125" spans="1:28">
      <c r="A125" t="s">
        <v>169</v>
      </c>
      <c r="B125" t="s">
        <v>170</v>
      </c>
      <c r="C125" t="s">
        <v>5</v>
      </c>
      <c r="D125" s="8">
        <v>18</v>
      </c>
      <c r="E125" s="9" t="s">
        <v>135</v>
      </c>
      <c r="F125" t="s">
        <v>6</v>
      </c>
      <c r="G125">
        <v>3</v>
      </c>
      <c r="H125">
        <v>1</v>
      </c>
      <c r="I125">
        <v>2</v>
      </c>
      <c r="J125">
        <v>4</v>
      </c>
      <c r="K125">
        <v>4</v>
      </c>
      <c r="L125" s="10">
        <v>1</v>
      </c>
      <c r="M125" s="10">
        <v>1</v>
      </c>
      <c r="N125" s="10">
        <v>1</v>
      </c>
      <c r="O125" s="10">
        <v>1</v>
      </c>
      <c r="P125" s="26">
        <v>1.2</v>
      </c>
      <c r="Q125" s="38">
        <v>4.333333333333333</v>
      </c>
      <c r="R125" s="39">
        <v>5</v>
      </c>
      <c r="S125" s="38">
        <v>4.666666666666667</v>
      </c>
      <c r="T125" s="21">
        <v>1</v>
      </c>
      <c r="U125" s="19">
        <v>3</v>
      </c>
      <c r="V125" s="21">
        <v>2</v>
      </c>
      <c r="W125" s="41">
        <v>4</v>
      </c>
      <c r="X125" s="10">
        <v>1</v>
      </c>
      <c r="Y125" s="10">
        <v>3</v>
      </c>
      <c r="Z125" s="10">
        <v>3</v>
      </c>
      <c r="AA125">
        <v>2561</v>
      </c>
      <c r="AB125" s="25">
        <v>11.831315892229597</v>
      </c>
    </row>
    <row r="126" spans="1:28">
      <c r="A126" t="s">
        <v>169</v>
      </c>
      <c r="B126" t="s">
        <v>171</v>
      </c>
      <c r="C126" t="s">
        <v>5</v>
      </c>
      <c r="D126" s="8">
        <v>49</v>
      </c>
      <c r="E126" s="9" t="s">
        <v>233</v>
      </c>
      <c r="F126" t="s">
        <v>6</v>
      </c>
      <c r="G126">
        <v>4</v>
      </c>
      <c r="H126">
        <v>1</v>
      </c>
      <c r="I126">
        <v>3</v>
      </c>
      <c r="J126">
        <v>4</v>
      </c>
      <c r="K126">
        <v>3</v>
      </c>
      <c r="L126" s="10">
        <v>1</v>
      </c>
      <c r="M126" s="10">
        <v>1</v>
      </c>
      <c r="N126" s="10">
        <v>1</v>
      </c>
      <c r="O126" s="10">
        <v>0</v>
      </c>
      <c r="P126" s="26">
        <v>1</v>
      </c>
      <c r="Q126" s="38">
        <v>4.333333333333333</v>
      </c>
      <c r="R126" s="39">
        <v>5</v>
      </c>
      <c r="S126" s="38">
        <v>4.666666666666667</v>
      </c>
      <c r="T126" s="21">
        <v>1</v>
      </c>
      <c r="U126" s="19">
        <v>3</v>
      </c>
      <c r="V126" s="21">
        <v>2</v>
      </c>
      <c r="W126" s="41">
        <v>4</v>
      </c>
      <c r="X126" s="10">
        <v>1</v>
      </c>
      <c r="Y126" s="10">
        <v>2</v>
      </c>
      <c r="Z126" s="10">
        <v>3</v>
      </c>
      <c r="AA126">
        <v>2650</v>
      </c>
      <c r="AB126" s="25">
        <v>1.5471698113207546</v>
      </c>
    </row>
    <row r="127" spans="1:28">
      <c r="A127" t="s">
        <v>169</v>
      </c>
      <c r="B127" t="s">
        <v>172</v>
      </c>
      <c r="C127" t="s">
        <v>10</v>
      </c>
      <c r="D127" s="8">
        <v>48</v>
      </c>
      <c r="E127" s="9" t="s">
        <v>121</v>
      </c>
      <c r="F127" t="s">
        <v>6</v>
      </c>
      <c r="G127">
        <v>5</v>
      </c>
      <c r="H127">
        <v>1</v>
      </c>
      <c r="I127">
        <v>3</v>
      </c>
      <c r="J127">
        <v>4</v>
      </c>
      <c r="K127">
        <v>4</v>
      </c>
      <c r="L127" s="10">
        <v>1</v>
      </c>
      <c r="M127" s="10">
        <v>1</v>
      </c>
      <c r="N127" s="10">
        <v>0</v>
      </c>
      <c r="O127" s="10">
        <v>0</v>
      </c>
      <c r="P127" s="26">
        <v>1</v>
      </c>
      <c r="Q127" s="38">
        <v>4.333333333333333</v>
      </c>
      <c r="R127" s="39">
        <v>5</v>
      </c>
      <c r="S127" s="38">
        <v>4.666666666666667</v>
      </c>
      <c r="T127" s="21">
        <v>1</v>
      </c>
      <c r="U127" s="19">
        <v>3</v>
      </c>
      <c r="V127" s="21">
        <v>2</v>
      </c>
      <c r="W127" s="41">
        <v>4</v>
      </c>
      <c r="X127" s="10">
        <v>1</v>
      </c>
      <c r="Y127" s="10">
        <v>3</v>
      </c>
      <c r="Z127" s="10">
        <v>3</v>
      </c>
      <c r="AA127">
        <v>4211</v>
      </c>
      <c r="AB127" s="25">
        <v>2.3747328425552126</v>
      </c>
    </row>
    <row r="128" spans="1:28">
      <c r="A128" t="s">
        <v>173</v>
      </c>
      <c r="B128" t="s">
        <v>174</v>
      </c>
      <c r="C128" t="s">
        <v>10</v>
      </c>
      <c r="D128" s="8">
        <v>67</v>
      </c>
      <c r="E128" s="18" t="s">
        <v>292</v>
      </c>
      <c r="F128" t="s">
        <v>6</v>
      </c>
      <c r="G128">
        <v>4</v>
      </c>
      <c r="H128">
        <v>5</v>
      </c>
      <c r="I128">
        <v>1</v>
      </c>
      <c r="J128">
        <v>2</v>
      </c>
      <c r="K128">
        <v>3</v>
      </c>
      <c r="L128" s="10">
        <v>2</v>
      </c>
      <c r="M128" s="10">
        <v>2</v>
      </c>
      <c r="N128" s="10">
        <v>2</v>
      </c>
      <c r="O128" s="10">
        <v>2</v>
      </c>
      <c r="P128" s="26">
        <v>1.2</v>
      </c>
      <c r="Q128" s="38">
        <v>4.333333333333333</v>
      </c>
      <c r="R128" s="39">
        <v>5</v>
      </c>
      <c r="S128" s="38">
        <v>4.666666666666667</v>
      </c>
      <c r="T128" s="21">
        <v>3</v>
      </c>
      <c r="U128" s="19">
        <v>4.333333333333333</v>
      </c>
      <c r="V128" s="21">
        <v>3</v>
      </c>
      <c r="W128" s="41">
        <v>4.5</v>
      </c>
      <c r="X128" s="10">
        <v>1</v>
      </c>
      <c r="Y128" s="10">
        <v>2</v>
      </c>
      <c r="Z128" s="10">
        <v>2</v>
      </c>
      <c r="AA128">
        <v>2416</v>
      </c>
      <c r="AB128" s="25">
        <v>1.3245033112582782</v>
      </c>
    </row>
    <row r="129" spans="1:28">
      <c r="A129" t="s">
        <v>173</v>
      </c>
      <c r="B129" t="s">
        <v>175</v>
      </c>
      <c r="C129" t="s">
        <v>5</v>
      </c>
      <c r="D129" s="8">
        <v>53</v>
      </c>
      <c r="E129" s="9" t="s">
        <v>251</v>
      </c>
      <c r="F129" t="s">
        <v>6</v>
      </c>
      <c r="G129">
        <v>4</v>
      </c>
      <c r="H129">
        <v>1</v>
      </c>
      <c r="I129">
        <v>3</v>
      </c>
      <c r="J129">
        <v>3</v>
      </c>
      <c r="K129">
        <v>4</v>
      </c>
      <c r="L129" s="10">
        <v>0</v>
      </c>
      <c r="M129" s="10">
        <v>1</v>
      </c>
      <c r="N129" s="10">
        <v>1</v>
      </c>
      <c r="O129" s="10">
        <v>2</v>
      </c>
      <c r="P129" s="26">
        <v>1</v>
      </c>
      <c r="Q129" s="38">
        <v>4</v>
      </c>
      <c r="R129" s="39">
        <v>5</v>
      </c>
      <c r="S129" s="38">
        <v>4.5</v>
      </c>
      <c r="T129" s="21">
        <v>1</v>
      </c>
      <c r="U129" s="19">
        <v>3.3333333333333335</v>
      </c>
      <c r="V129" s="21">
        <v>2</v>
      </c>
      <c r="W129" s="41">
        <v>4</v>
      </c>
      <c r="X129" s="10">
        <v>1</v>
      </c>
      <c r="Y129" s="10">
        <v>3</v>
      </c>
      <c r="Z129" s="10">
        <v>2</v>
      </c>
      <c r="AA129">
        <v>2963</v>
      </c>
      <c r="AB129" s="25">
        <v>1.7212284846439421</v>
      </c>
    </row>
    <row r="130" spans="1:28">
      <c r="A130" t="s">
        <v>176</v>
      </c>
      <c r="B130" t="s">
        <v>177</v>
      </c>
      <c r="C130" t="s">
        <v>5</v>
      </c>
      <c r="D130" s="8">
        <v>26</v>
      </c>
      <c r="E130" s="9" t="s">
        <v>268</v>
      </c>
      <c r="F130" t="s">
        <v>6</v>
      </c>
      <c r="G130">
        <v>4</v>
      </c>
      <c r="H130">
        <v>1</v>
      </c>
      <c r="I130">
        <v>1</v>
      </c>
      <c r="J130">
        <v>4</v>
      </c>
      <c r="K130">
        <v>4</v>
      </c>
      <c r="L130" s="10">
        <v>1</v>
      </c>
      <c r="M130" s="10">
        <v>1</v>
      </c>
      <c r="N130" s="10">
        <v>1</v>
      </c>
      <c r="O130" s="10">
        <v>0</v>
      </c>
      <c r="P130" s="26">
        <v>0.8</v>
      </c>
      <c r="Q130" s="38">
        <v>3</v>
      </c>
      <c r="R130" s="39">
        <v>5</v>
      </c>
      <c r="S130" s="38">
        <v>4</v>
      </c>
      <c r="T130" s="21">
        <v>1</v>
      </c>
      <c r="U130" s="19">
        <v>3.3333333333333335</v>
      </c>
      <c r="V130" s="21">
        <v>2</v>
      </c>
      <c r="W130" s="41">
        <v>3.8333333333333335</v>
      </c>
      <c r="X130" s="10">
        <v>1</v>
      </c>
      <c r="Y130" s="10">
        <v>2</v>
      </c>
      <c r="Z130" s="10">
        <v>2</v>
      </c>
      <c r="AA130">
        <v>3004</v>
      </c>
      <c r="AB130" s="25">
        <v>3.6284953395472703</v>
      </c>
    </row>
    <row r="131" spans="1:28">
      <c r="A131" t="s">
        <v>176</v>
      </c>
      <c r="B131" t="s">
        <v>178</v>
      </c>
      <c r="C131" t="s">
        <v>5</v>
      </c>
      <c r="D131" s="8">
        <v>23</v>
      </c>
      <c r="E131" s="9" t="s">
        <v>268</v>
      </c>
      <c r="F131" t="s">
        <v>6</v>
      </c>
      <c r="G131">
        <v>5</v>
      </c>
      <c r="H131">
        <v>1</v>
      </c>
      <c r="I131">
        <v>2</v>
      </c>
      <c r="J131">
        <v>3</v>
      </c>
      <c r="K131">
        <v>3</v>
      </c>
      <c r="L131" s="10">
        <v>1</v>
      </c>
      <c r="M131" s="10">
        <v>1</v>
      </c>
      <c r="N131" s="10">
        <v>1</v>
      </c>
      <c r="O131" s="10">
        <v>1</v>
      </c>
      <c r="P131" s="26">
        <v>1</v>
      </c>
      <c r="Q131" s="38">
        <v>5</v>
      </c>
      <c r="R131" s="39">
        <v>5</v>
      </c>
      <c r="S131" s="38">
        <v>5</v>
      </c>
      <c r="T131" s="21">
        <v>2</v>
      </c>
      <c r="U131" s="19">
        <v>3.6666666666666665</v>
      </c>
      <c r="V131" s="21">
        <v>3</v>
      </c>
      <c r="W131" s="41">
        <v>4.166666666666667</v>
      </c>
      <c r="X131" s="10">
        <v>1</v>
      </c>
      <c r="Y131" s="10">
        <v>4</v>
      </c>
      <c r="Z131" s="10">
        <v>4</v>
      </c>
      <c r="AA131">
        <v>3426</v>
      </c>
      <c r="AB131" s="25">
        <v>1.9848219497956801</v>
      </c>
    </row>
    <row r="132" spans="1:28">
      <c r="A132" t="s">
        <v>179</v>
      </c>
      <c r="B132" t="s">
        <v>180</v>
      </c>
      <c r="C132" t="s">
        <v>10</v>
      </c>
      <c r="D132" s="8">
        <v>16</v>
      </c>
      <c r="E132" s="9" t="s">
        <v>253</v>
      </c>
      <c r="F132" t="s">
        <v>6</v>
      </c>
      <c r="G132">
        <v>1</v>
      </c>
      <c r="H132">
        <v>1</v>
      </c>
      <c r="I132">
        <v>2</v>
      </c>
      <c r="J132">
        <v>4</v>
      </c>
      <c r="K132">
        <v>4</v>
      </c>
      <c r="L132" s="10">
        <v>1</v>
      </c>
      <c r="M132" s="10">
        <v>1</v>
      </c>
      <c r="N132" s="10">
        <v>1</v>
      </c>
      <c r="O132" s="10">
        <v>1</v>
      </c>
      <c r="P132" s="26">
        <v>1.4</v>
      </c>
      <c r="Q132" s="38">
        <v>3.6666666666666665</v>
      </c>
      <c r="R132" s="39">
        <v>4</v>
      </c>
      <c r="S132" s="38">
        <v>3.8333333333333335</v>
      </c>
      <c r="T132" s="21">
        <v>1</v>
      </c>
      <c r="U132" s="19">
        <v>2.3333333333333335</v>
      </c>
      <c r="V132" s="21">
        <v>1</v>
      </c>
      <c r="W132" s="41">
        <v>2.6666666666666665</v>
      </c>
      <c r="X132" s="10">
        <v>1</v>
      </c>
      <c r="Y132" s="10">
        <v>3</v>
      </c>
      <c r="Z132" s="10">
        <v>2</v>
      </c>
      <c r="AA132">
        <v>2721</v>
      </c>
      <c r="AB132" s="25">
        <v>9.849320102903345</v>
      </c>
    </row>
    <row r="133" spans="1:28">
      <c r="A133" t="s">
        <v>179</v>
      </c>
      <c r="B133" t="s">
        <v>181</v>
      </c>
      <c r="C133" t="s">
        <v>10</v>
      </c>
      <c r="D133" s="8">
        <v>16</v>
      </c>
      <c r="E133" s="9" t="s">
        <v>253</v>
      </c>
      <c r="F133" t="s">
        <v>6</v>
      </c>
      <c r="G133">
        <v>1</v>
      </c>
      <c r="H133">
        <v>1</v>
      </c>
      <c r="I133">
        <v>1</v>
      </c>
      <c r="J133">
        <v>4</v>
      </c>
      <c r="K133">
        <v>4</v>
      </c>
      <c r="L133" s="10">
        <v>1</v>
      </c>
      <c r="M133" s="10">
        <v>0</v>
      </c>
      <c r="N133" s="10">
        <v>1</v>
      </c>
      <c r="O133" s="10">
        <v>1</v>
      </c>
      <c r="P133" s="26">
        <v>1</v>
      </c>
      <c r="Q133" s="38">
        <v>4.333333333333333</v>
      </c>
      <c r="R133" s="39">
        <v>4.666666666666667</v>
      </c>
      <c r="S133" s="38">
        <v>4.5</v>
      </c>
      <c r="T133" s="21">
        <v>1</v>
      </c>
      <c r="U133" s="19">
        <v>3</v>
      </c>
      <c r="V133" s="21">
        <v>2</v>
      </c>
      <c r="W133" s="41">
        <v>3.8333333333333335</v>
      </c>
      <c r="X133" s="10">
        <v>1</v>
      </c>
      <c r="Y133" s="10">
        <v>4</v>
      </c>
      <c r="Z133" s="10">
        <v>3</v>
      </c>
      <c r="AA133">
        <v>2658</v>
      </c>
      <c r="AB133" s="25">
        <v>9.0293453724604973</v>
      </c>
    </row>
    <row r="134" spans="1:28">
      <c r="A134" t="s">
        <v>182</v>
      </c>
      <c r="B134" t="s">
        <v>184</v>
      </c>
      <c r="C134" t="s">
        <v>10</v>
      </c>
      <c r="D134" s="8">
        <v>25</v>
      </c>
      <c r="E134" s="9" t="s">
        <v>269</v>
      </c>
      <c r="F134" t="s">
        <v>6</v>
      </c>
      <c r="G134">
        <v>4</v>
      </c>
      <c r="H134">
        <v>1</v>
      </c>
      <c r="I134">
        <v>2</v>
      </c>
      <c r="J134">
        <v>4</v>
      </c>
      <c r="K134">
        <v>4</v>
      </c>
      <c r="L134" s="10">
        <v>1</v>
      </c>
      <c r="M134" s="10">
        <v>1</v>
      </c>
      <c r="N134" s="10">
        <v>1</v>
      </c>
      <c r="O134" s="10">
        <v>1</v>
      </c>
      <c r="P134" s="26">
        <v>1</v>
      </c>
      <c r="Q134" s="38">
        <v>4.333333333333333</v>
      </c>
      <c r="R134" s="39">
        <v>5</v>
      </c>
      <c r="S134" s="38">
        <v>4.666666666666667</v>
      </c>
      <c r="T134" s="21">
        <v>4</v>
      </c>
      <c r="U134" s="19">
        <v>4.666666666666667</v>
      </c>
      <c r="V134" s="21">
        <v>3</v>
      </c>
      <c r="W134" s="41">
        <v>4.5</v>
      </c>
      <c r="X134" s="10">
        <v>1</v>
      </c>
      <c r="Y134" s="10">
        <v>2</v>
      </c>
      <c r="Z134" s="10">
        <v>2</v>
      </c>
      <c r="AA134">
        <v>3828</v>
      </c>
      <c r="AB134" s="25">
        <v>3.1609195402298855</v>
      </c>
    </row>
    <row r="135" spans="1:28">
      <c r="A135" t="s">
        <v>182</v>
      </c>
      <c r="B135" t="s">
        <v>183</v>
      </c>
      <c r="C135" t="s">
        <v>10</v>
      </c>
      <c r="D135" s="8">
        <v>31</v>
      </c>
      <c r="E135" s="9" t="s">
        <v>269</v>
      </c>
      <c r="F135" t="s">
        <v>72</v>
      </c>
      <c r="G135">
        <v>5</v>
      </c>
      <c r="H135">
        <v>5</v>
      </c>
      <c r="I135">
        <v>1</v>
      </c>
      <c r="J135">
        <v>4</v>
      </c>
      <c r="K135">
        <v>4</v>
      </c>
      <c r="L135" s="10">
        <v>2</v>
      </c>
      <c r="M135" s="10">
        <v>2</v>
      </c>
      <c r="N135" s="10">
        <v>2</v>
      </c>
      <c r="O135" s="10">
        <v>2</v>
      </c>
      <c r="P135" s="26">
        <v>1.6</v>
      </c>
      <c r="Q135" s="38">
        <v>5</v>
      </c>
      <c r="R135" s="39">
        <v>5</v>
      </c>
      <c r="S135" s="38">
        <v>5</v>
      </c>
      <c r="T135" s="21">
        <v>4</v>
      </c>
      <c r="U135" s="19">
        <v>4.666666666666667</v>
      </c>
      <c r="V135" s="21">
        <v>4</v>
      </c>
      <c r="W135" s="41">
        <v>4.833333333333333</v>
      </c>
      <c r="X135" s="10">
        <v>3</v>
      </c>
      <c r="Y135" s="10">
        <v>3</v>
      </c>
      <c r="Z135" s="10">
        <v>2</v>
      </c>
      <c r="AA135">
        <v>1813</v>
      </c>
      <c r="AB135" s="25">
        <v>4.0816326530612246</v>
      </c>
    </row>
    <row r="136" spans="1:28">
      <c r="A136" t="s">
        <v>185</v>
      </c>
      <c r="B136" t="s">
        <v>272</v>
      </c>
      <c r="C136" t="s">
        <v>10</v>
      </c>
      <c r="D136" s="8">
        <v>66</v>
      </c>
      <c r="E136" s="9" t="s">
        <v>242</v>
      </c>
      <c r="F136" t="s">
        <v>6</v>
      </c>
      <c r="G136">
        <v>1</v>
      </c>
      <c r="H136">
        <v>1</v>
      </c>
      <c r="I136">
        <v>3</v>
      </c>
      <c r="J136">
        <v>4</v>
      </c>
      <c r="K136">
        <v>3</v>
      </c>
      <c r="L136" s="10">
        <v>1</v>
      </c>
      <c r="M136" s="10">
        <v>1</v>
      </c>
      <c r="N136" s="10">
        <v>1</v>
      </c>
      <c r="O136" s="10">
        <v>0</v>
      </c>
      <c r="P136" s="26">
        <v>1.2</v>
      </c>
      <c r="Q136" s="38">
        <v>3.6666666666666665</v>
      </c>
      <c r="R136" s="39">
        <v>4.666666666666667</v>
      </c>
      <c r="S136" s="38">
        <v>4.166666666666667</v>
      </c>
      <c r="T136" s="21">
        <v>1</v>
      </c>
      <c r="U136" s="19">
        <v>2.6666666666666665</v>
      </c>
      <c r="V136" s="21">
        <v>1</v>
      </c>
      <c r="W136" s="41">
        <v>3.1666666666666665</v>
      </c>
      <c r="X136" s="10">
        <v>1</v>
      </c>
      <c r="Y136" s="10">
        <v>4</v>
      </c>
      <c r="Z136" s="10">
        <v>4</v>
      </c>
      <c r="AA136">
        <v>366</v>
      </c>
      <c r="AB136" s="25">
        <v>1.9125683060109291</v>
      </c>
    </row>
    <row r="137" spans="1:28">
      <c r="A137" t="s">
        <v>185</v>
      </c>
      <c r="B137" t="s">
        <v>273</v>
      </c>
      <c r="C137" t="s">
        <v>10</v>
      </c>
      <c r="D137" s="8">
        <v>34</v>
      </c>
      <c r="E137" s="9" t="s">
        <v>186</v>
      </c>
      <c r="F137" t="s">
        <v>6</v>
      </c>
      <c r="G137">
        <v>2</v>
      </c>
      <c r="H137">
        <v>1</v>
      </c>
      <c r="I137">
        <v>1</v>
      </c>
      <c r="J137" t="s">
        <v>325</v>
      </c>
      <c r="K137" t="s">
        <v>325</v>
      </c>
      <c r="L137" s="10">
        <v>0</v>
      </c>
      <c r="M137" s="10">
        <v>0</v>
      </c>
      <c r="N137" s="10">
        <v>1</v>
      </c>
      <c r="O137" s="10">
        <v>0</v>
      </c>
      <c r="P137" s="26">
        <v>0.8</v>
      </c>
      <c r="Q137" s="38">
        <v>4</v>
      </c>
      <c r="R137" s="39">
        <v>4</v>
      </c>
      <c r="S137" s="38">
        <v>4</v>
      </c>
      <c r="T137" s="21">
        <v>2</v>
      </c>
      <c r="U137" s="19">
        <v>3.6666666666666665</v>
      </c>
      <c r="V137" s="21">
        <v>2</v>
      </c>
      <c r="W137" s="41">
        <v>4</v>
      </c>
      <c r="X137" s="10">
        <v>1</v>
      </c>
      <c r="Y137" s="10">
        <v>4</v>
      </c>
      <c r="Z137" s="10">
        <v>4</v>
      </c>
      <c r="AA137">
        <v>2615</v>
      </c>
      <c r="AB137" s="25">
        <v>1.0707456978967493</v>
      </c>
    </row>
    <row r="138" spans="1:28">
      <c r="A138" t="s">
        <v>185</v>
      </c>
      <c r="B138" t="s">
        <v>271</v>
      </c>
      <c r="C138" t="s">
        <v>5</v>
      </c>
      <c r="D138" s="8">
        <v>57</v>
      </c>
      <c r="E138" s="9" t="s">
        <v>187</v>
      </c>
      <c r="F138" t="s">
        <v>6</v>
      </c>
      <c r="G138">
        <v>1</v>
      </c>
      <c r="H138">
        <v>1</v>
      </c>
      <c r="I138">
        <v>3</v>
      </c>
      <c r="J138">
        <v>4</v>
      </c>
      <c r="K138">
        <v>4</v>
      </c>
      <c r="L138" s="10">
        <v>1</v>
      </c>
      <c r="M138" s="10">
        <v>1</v>
      </c>
      <c r="N138" s="10">
        <v>1</v>
      </c>
      <c r="O138" s="10">
        <v>1</v>
      </c>
      <c r="P138" s="26">
        <v>1.2</v>
      </c>
      <c r="Q138" s="38">
        <v>4.333333333333333</v>
      </c>
      <c r="R138" s="39">
        <v>5</v>
      </c>
      <c r="S138" s="38">
        <v>4.666666666666667</v>
      </c>
      <c r="T138" s="21">
        <v>4</v>
      </c>
      <c r="U138" s="19">
        <v>4.666666666666667</v>
      </c>
      <c r="V138" s="21">
        <v>4</v>
      </c>
      <c r="W138" s="41">
        <v>4.833333333333333</v>
      </c>
      <c r="X138" s="10">
        <v>1</v>
      </c>
      <c r="Y138" s="10">
        <v>1</v>
      </c>
      <c r="Z138" s="10">
        <v>3</v>
      </c>
      <c r="AA138">
        <v>3627</v>
      </c>
      <c r="AB138" s="25">
        <v>9.2914254204576796</v>
      </c>
    </row>
    <row r="139" spans="1:28">
      <c r="A139" t="s">
        <v>188</v>
      </c>
      <c r="B139" t="s">
        <v>226</v>
      </c>
      <c r="C139" t="s">
        <v>10</v>
      </c>
      <c r="D139" s="8">
        <v>66</v>
      </c>
      <c r="E139" s="9" t="s">
        <v>242</v>
      </c>
      <c r="F139" t="s">
        <v>11</v>
      </c>
      <c r="G139">
        <v>1</v>
      </c>
      <c r="H139">
        <v>1</v>
      </c>
      <c r="I139">
        <v>3</v>
      </c>
      <c r="J139">
        <v>4</v>
      </c>
      <c r="K139">
        <v>4</v>
      </c>
      <c r="L139" s="10">
        <v>1</v>
      </c>
      <c r="M139" s="10">
        <v>1</v>
      </c>
      <c r="N139" s="10">
        <v>0</v>
      </c>
      <c r="O139" s="10">
        <v>2</v>
      </c>
      <c r="P139" s="26" t="s">
        <v>308</v>
      </c>
      <c r="Q139" s="38">
        <v>5</v>
      </c>
      <c r="R139" s="39">
        <v>5</v>
      </c>
      <c r="S139" s="38">
        <v>5</v>
      </c>
      <c r="T139" s="21">
        <v>1</v>
      </c>
      <c r="U139" s="19">
        <v>1.3333333333333333</v>
      </c>
      <c r="V139" s="21">
        <v>1</v>
      </c>
      <c r="W139" s="41">
        <v>1.8333333333333333</v>
      </c>
      <c r="X139" s="10">
        <v>1</v>
      </c>
      <c r="Y139" s="10">
        <v>5</v>
      </c>
      <c r="Z139" s="10">
        <v>3</v>
      </c>
      <c r="AA139">
        <v>2650</v>
      </c>
      <c r="AB139" s="25">
        <v>2.1509433962264151</v>
      </c>
    </row>
    <row r="140" spans="1:28">
      <c r="A140" t="s">
        <v>188</v>
      </c>
      <c r="B140" t="s">
        <v>227</v>
      </c>
      <c r="C140" t="s">
        <v>5</v>
      </c>
      <c r="D140" s="8">
        <v>67</v>
      </c>
      <c r="E140" s="9" t="s">
        <v>123</v>
      </c>
      <c r="F140" t="s">
        <v>11</v>
      </c>
      <c r="G140">
        <v>4</v>
      </c>
      <c r="H140">
        <v>1</v>
      </c>
      <c r="I140">
        <v>1</v>
      </c>
      <c r="J140">
        <v>4</v>
      </c>
      <c r="K140">
        <v>4</v>
      </c>
      <c r="L140" s="10">
        <v>1</v>
      </c>
      <c r="M140" s="10">
        <v>1</v>
      </c>
      <c r="N140" s="10">
        <v>2</v>
      </c>
      <c r="O140" s="10">
        <v>2</v>
      </c>
      <c r="P140" s="26">
        <v>1.4</v>
      </c>
      <c r="Q140" s="38">
        <v>5</v>
      </c>
      <c r="R140" s="39">
        <v>5</v>
      </c>
      <c r="S140" s="38">
        <v>5</v>
      </c>
      <c r="T140" s="21">
        <v>1</v>
      </c>
      <c r="U140" s="19">
        <v>3</v>
      </c>
      <c r="V140" s="21">
        <v>1</v>
      </c>
      <c r="W140" s="41">
        <v>3</v>
      </c>
      <c r="X140" s="10">
        <v>1</v>
      </c>
      <c r="Y140" s="10">
        <v>4</v>
      </c>
      <c r="Z140" s="10">
        <v>4</v>
      </c>
      <c r="AA140">
        <v>1948</v>
      </c>
      <c r="AB140" s="25">
        <v>1.4373716632443532</v>
      </c>
    </row>
    <row r="141" spans="1:28">
      <c r="A141" t="s">
        <v>189</v>
      </c>
      <c r="B141" t="s">
        <v>228</v>
      </c>
      <c r="C141" t="s">
        <v>5</v>
      </c>
      <c r="D141" s="8">
        <v>67</v>
      </c>
      <c r="E141" s="9" t="s">
        <v>123</v>
      </c>
      <c r="F141" s="11" t="s">
        <v>6</v>
      </c>
      <c r="G141" s="11">
        <v>4</v>
      </c>
      <c r="H141">
        <v>1</v>
      </c>
      <c r="I141">
        <v>3</v>
      </c>
      <c r="J141">
        <v>4</v>
      </c>
      <c r="K141">
        <v>3</v>
      </c>
      <c r="L141" s="10">
        <v>1</v>
      </c>
      <c r="M141" s="10">
        <v>1</v>
      </c>
      <c r="N141" s="10">
        <v>1</v>
      </c>
      <c r="O141" s="10">
        <v>2</v>
      </c>
      <c r="P141" s="26">
        <v>1</v>
      </c>
      <c r="Q141" s="38">
        <v>3.6666666666666665</v>
      </c>
      <c r="R141" s="39">
        <v>4.666666666666667</v>
      </c>
      <c r="S141" s="38">
        <v>4.166666666666667</v>
      </c>
      <c r="T141" s="21">
        <v>2</v>
      </c>
      <c r="U141" s="19">
        <v>3.6666666666666665</v>
      </c>
      <c r="V141" s="21">
        <v>2</v>
      </c>
      <c r="W141" s="41">
        <v>4</v>
      </c>
      <c r="X141" s="10">
        <v>1</v>
      </c>
      <c r="Y141" s="10">
        <v>5</v>
      </c>
      <c r="Z141" s="10">
        <v>5</v>
      </c>
      <c r="AA141">
        <v>2763</v>
      </c>
      <c r="AB141" s="25">
        <v>0.10857763300760044</v>
      </c>
    </row>
    <row r="142" spans="1:28" ht="24">
      <c r="A142" t="s">
        <v>189</v>
      </c>
      <c r="B142" t="s">
        <v>229</v>
      </c>
      <c r="C142" t="s">
        <v>5</v>
      </c>
      <c r="D142" s="8">
        <v>70</v>
      </c>
      <c r="E142" s="9" t="s">
        <v>270</v>
      </c>
      <c r="F142" s="11" t="s">
        <v>6</v>
      </c>
      <c r="G142" s="11">
        <v>3</v>
      </c>
      <c r="H142">
        <v>1</v>
      </c>
      <c r="I142">
        <v>3</v>
      </c>
      <c r="J142">
        <v>4</v>
      </c>
      <c r="K142">
        <v>2</v>
      </c>
      <c r="L142" s="10">
        <v>1</v>
      </c>
      <c r="M142" s="10">
        <v>1</v>
      </c>
      <c r="N142" s="10">
        <v>1</v>
      </c>
      <c r="O142" s="10">
        <v>2</v>
      </c>
      <c r="P142" s="26">
        <v>1</v>
      </c>
      <c r="Q142" s="38">
        <v>5</v>
      </c>
      <c r="R142" s="39">
        <v>4.333333333333333</v>
      </c>
      <c r="S142" s="38">
        <v>4.666666666666667</v>
      </c>
      <c r="T142" s="21">
        <v>2</v>
      </c>
      <c r="U142" s="19">
        <v>4</v>
      </c>
      <c r="V142" s="21">
        <v>3</v>
      </c>
      <c r="W142" s="41">
        <v>4.166666666666667</v>
      </c>
      <c r="X142" s="10">
        <v>1</v>
      </c>
      <c r="Y142" s="10">
        <v>4</v>
      </c>
      <c r="Z142" s="10">
        <v>4</v>
      </c>
      <c r="AA142">
        <v>1107</v>
      </c>
      <c r="AB142" s="25">
        <v>0.18066847335140018</v>
      </c>
    </row>
    <row r="143" spans="1:28">
      <c r="A143" t="s">
        <v>274</v>
      </c>
      <c r="B143" t="s">
        <v>275</v>
      </c>
      <c r="C143" t="s">
        <v>10</v>
      </c>
      <c r="D143" s="8">
        <v>81</v>
      </c>
      <c r="E143" s="9" t="s">
        <v>292</v>
      </c>
      <c r="F143" s="11" t="s">
        <v>6</v>
      </c>
      <c r="G143" s="11">
        <v>1</v>
      </c>
      <c r="H143">
        <v>1</v>
      </c>
      <c r="I143">
        <v>3</v>
      </c>
      <c r="J143">
        <v>2</v>
      </c>
      <c r="K143">
        <v>2</v>
      </c>
      <c r="L143" s="10">
        <v>1</v>
      </c>
      <c r="M143" s="10">
        <v>1</v>
      </c>
      <c r="N143" s="10">
        <v>0</v>
      </c>
      <c r="O143" s="10" t="s">
        <v>325</v>
      </c>
      <c r="P143" s="26">
        <v>1</v>
      </c>
      <c r="Q143" s="38">
        <v>3.6666666666666665</v>
      </c>
      <c r="R143" s="39">
        <v>4.333333333333333</v>
      </c>
      <c r="S143" s="38">
        <v>4</v>
      </c>
      <c r="T143" s="21">
        <v>2</v>
      </c>
      <c r="U143" s="19">
        <v>3.6666666666666665</v>
      </c>
      <c r="V143" s="21">
        <v>2</v>
      </c>
      <c r="W143" s="41">
        <v>3.6666666666666665</v>
      </c>
      <c r="X143" s="10">
        <v>1</v>
      </c>
      <c r="Y143" s="10">
        <v>4</v>
      </c>
      <c r="Z143" s="10">
        <v>3</v>
      </c>
      <c r="AA143">
        <v>1710</v>
      </c>
      <c r="AB143" s="25">
        <v>1.6374269005847955</v>
      </c>
    </row>
    <row r="144" spans="1:28">
      <c r="A144" t="s">
        <v>274</v>
      </c>
      <c r="B144" t="s">
        <v>277</v>
      </c>
      <c r="C144" t="s">
        <v>10</v>
      </c>
      <c r="D144" s="8">
        <v>86</v>
      </c>
      <c r="E144" s="9" t="s">
        <v>276</v>
      </c>
      <c r="F144" t="s">
        <v>6</v>
      </c>
      <c r="G144">
        <v>1</v>
      </c>
      <c r="H144">
        <v>1</v>
      </c>
      <c r="I144">
        <v>3</v>
      </c>
      <c r="J144">
        <v>3</v>
      </c>
      <c r="K144">
        <v>3</v>
      </c>
      <c r="L144" s="10">
        <v>1</v>
      </c>
      <c r="M144" s="10">
        <v>1</v>
      </c>
      <c r="N144" s="10">
        <v>2</v>
      </c>
      <c r="O144" s="10" t="s">
        <v>325</v>
      </c>
      <c r="P144" s="26">
        <v>1</v>
      </c>
      <c r="Q144" s="38">
        <v>3</v>
      </c>
      <c r="R144" s="39">
        <v>3.6666666666666665</v>
      </c>
      <c r="S144" s="38">
        <v>3.3333333333333335</v>
      </c>
      <c r="T144" s="21">
        <v>1</v>
      </c>
      <c r="U144" s="19">
        <v>3.3333333333333335</v>
      </c>
      <c r="V144" s="21">
        <v>1</v>
      </c>
      <c r="W144" s="41">
        <v>3.5</v>
      </c>
      <c r="X144" s="10">
        <v>1</v>
      </c>
      <c r="Y144" s="10">
        <v>3</v>
      </c>
      <c r="Z144" s="10">
        <v>3</v>
      </c>
      <c r="AA144">
        <v>821</v>
      </c>
      <c r="AB144" s="25">
        <v>2.4360535931790497</v>
      </c>
    </row>
    <row r="145" spans="1:28">
      <c r="A145" t="s">
        <v>274</v>
      </c>
      <c r="B145" t="s">
        <v>278</v>
      </c>
      <c r="C145" t="s">
        <v>10</v>
      </c>
      <c r="D145" s="8">
        <v>79</v>
      </c>
      <c r="E145" s="9" t="s">
        <v>281</v>
      </c>
      <c r="F145" t="s">
        <v>6</v>
      </c>
      <c r="G145">
        <v>1</v>
      </c>
      <c r="H145">
        <v>1</v>
      </c>
      <c r="I145">
        <v>4</v>
      </c>
      <c r="J145">
        <v>4</v>
      </c>
      <c r="K145">
        <v>3</v>
      </c>
      <c r="L145" s="10">
        <v>1</v>
      </c>
      <c r="M145" s="10">
        <v>1</v>
      </c>
      <c r="N145" s="10">
        <v>1</v>
      </c>
      <c r="O145" s="10" t="s">
        <v>325</v>
      </c>
      <c r="P145" s="26">
        <v>1</v>
      </c>
      <c r="Q145" s="38">
        <v>3</v>
      </c>
      <c r="R145" s="39">
        <v>4.333333333333333</v>
      </c>
      <c r="S145" s="38">
        <v>3.6666666666666665</v>
      </c>
      <c r="T145" s="21">
        <v>1</v>
      </c>
      <c r="U145" s="19">
        <v>3</v>
      </c>
      <c r="V145" s="21">
        <v>1</v>
      </c>
      <c r="W145" s="41">
        <v>3</v>
      </c>
      <c r="X145" s="10">
        <v>1</v>
      </c>
      <c r="Y145" s="10">
        <v>3</v>
      </c>
      <c r="Z145" s="10">
        <v>3</v>
      </c>
      <c r="AA145">
        <v>1860</v>
      </c>
      <c r="AB145" s="25">
        <v>1.4516129032258065</v>
      </c>
    </row>
    <row r="146" spans="1:28">
      <c r="A146" t="s">
        <v>274</v>
      </c>
      <c r="B146" t="s">
        <v>279</v>
      </c>
      <c r="C146" t="s">
        <v>10</v>
      </c>
      <c r="D146" s="8">
        <v>77</v>
      </c>
      <c r="E146" s="9" t="s">
        <v>282</v>
      </c>
      <c r="F146" t="s">
        <v>6</v>
      </c>
      <c r="G146">
        <v>3</v>
      </c>
      <c r="H146">
        <v>1</v>
      </c>
      <c r="I146">
        <v>2</v>
      </c>
      <c r="J146">
        <v>2</v>
      </c>
      <c r="K146">
        <v>2</v>
      </c>
      <c r="L146" s="10">
        <v>1</v>
      </c>
      <c r="M146" s="10">
        <v>1</v>
      </c>
      <c r="N146" s="10">
        <v>0</v>
      </c>
      <c r="O146" s="10">
        <v>0</v>
      </c>
      <c r="P146" s="26">
        <v>0.75</v>
      </c>
      <c r="Q146" s="38">
        <v>3.6666666666666665</v>
      </c>
      <c r="R146" s="39">
        <v>3</v>
      </c>
      <c r="S146" s="38">
        <v>3.3333333333333335</v>
      </c>
      <c r="T146" s="21">
        <v>1</v>
      </c>
      <c r="U146" s="19">
        <v>3</v>
      </c>
      <c r="V146" s="21">
        <v>1</v>
      </c>
      <c r="W146" s="41">
        <v>3.3333333333333335</v>
      </c>
      <c r="X146" s="10">
        <v>1</v>
      </c>
      <c r="Y146" s="10">
        <v>4</v>
      </c>
      <c r="Z146" s="10">
        <v>4</v>
      </c>
      <c r="AA146">
        <v>257</v>
      </c>
      <c r="AB146" s="25">
        <v>2.7237354085603114</v>
      </c>
    </row>
    <row r="147" spans="1:28">
      <c r="A147" t="s">
        <v>274</v>
      </c>
      <c r="B147" t="s">
        <v>280</v>
      </c>
      <c r="C147" t="s">
        <v>10</v>
      </c>
      <c r="D147" s="8">
        <v>82</v>
      </c>
      <c r="E147" s="9" t="s">
        <v>242</v>
      </c>
      <c r="F147" t="s">
        <v>6</v>
      </c>
      <c r="G147">
        <v>1</v>
      </c>
      <c r="H147">
        <v>1</v>
      </c>
      <c r="I147">
        <v>3</v>
      </c>
      <c r="J147">
        <v>3</v>
      </c>
      <c r="K147">
        <v>3</v>
      </c>
      <c r="L147" s="10">
        <v>1</v>
      </c>
      <c r="M147" s="10">
        <v>1</v>
      </c>
      <c r="N147" s="10">
        <v>2</v>
      </c>
      <c r="O147" s="10" t="s">
        <v>325</v>
      </c>
      <c r="P147" s="26">
        <v>0.6</v>
      </c>
      <c r="Q147" s="38">
        <v>3</v>
      </c>
      <c r="R147" s="39">
        <v>3.3333333333333335</v>
      </c>
      <c r="S147" s="38">
        <v>3.1666666666666665</v>
      </c>
      <c r="T147" s="21">
        <v>1</v>
      </c>
      <c r="U147" s="19">
        <v>3</v>
      </c>
      <c r="V147" s="21">
        <v>1</v>
      </c>
      <c r="W147" s="41">
        <v>3.1666666666666665</v>
      </c>
      <c r="X147" s="10">
        <v>3</v>
      </c>
      <c r="Y147" s="10">
        <v>3</v>
      </c>
      <c r="Z147" s="10">
        <v>3</v>
      </c>
      <c r="AA147">
        <v>1274</v>
      </c>
      <c r="AB147" s="25">
        <v>2.197802197802198</v>
      </c>
    </row>
    <row r="148" spans="1:28">
      <c r="A148" t="s">
        <v>284</v>
      </c>
      <c r="B148" t="s">
        <v>285</v>
      </c>
      <c r="C148" t="s">
        <v>10</v>
      </c>
      <c r="D148" s="8">
        <v>35</v>
      </c>
      <c r="E148" s="9" t="s">
        <v>135</v>
      </c>
      <c r="F148" t="s">
        <v>6</v>
      </c>
      <c r="G148">
        <v>5</v>
      </c>
      <c r="H148">
        <v>1</v>
      </c>
      <c r="I148">
        <v>2</v>
      </c>
      <c r="J148">
        <v>4</v>
      </c>
      <c r="K148">
        <v>3</v>
      </c>
      <c r="L148" s="10">
        <v>1</v>
      </c>
      <c r="M148" s="10">
        <v>1</v>
      </c>
      <c r="N148" s="10">
        <v>1</v>
      </c>
      <c r="O148" s="10">
        <v>1</v>
      </c>
      <c r="P148" s="26">
        <v>1.2</v>
      </c>
      <c r="Q148" s="38">
        <v>4.333333333333333</v>
      </c>
      <c r="R148" s="39">
        <v>4.666666666666667</v>
      </c>
      <c r="S148" s="38">
        <v>4.5</v>
      </c>
      <c r="T148" s="21">
        <v>1</v>
      </c>
      <c r="U148" s="19">
        <v>2.6666666666666665</v>
      </c>
      <c r="V148" s="21">
        <v>2</v>
      </c>
      <c r="W148" s="41">
        <v>3.8333333333333335</v>
      </c>
      <c r="X148" s="10">
        <v>1</v>
      </c>
      <c r="Y148" s="10">
        <v>2</v>
      </c>
      <c r="Z148" s="10">
        <v>2</v>
      </c>
      <c r="AA148">
        <v>1973</v>
      </c>
      <c r="AB148" s="25">
        <v>2.6355803345159656</v>
      </c>
    </row>
    <row r="149" spans="1:28">
      <c r="A149" t="s">
        <v>284</v>
      </c>
      <c r="B149" t="s">
        <v>286</v>
      </c>
      <c r="C149" t="s">
        <v>5</v>
      </c>
      <c r="D149" s="8">
        <v>23</v>
      </c>
      <c r="E149" s="9" t="s">
        <v>135</v>
      </c>
      <c r="F149" t="s">
        <v>54</v>
      </c>
      <c r="G149">
        <v>5</v>
      </c>
      <c r="H149">
        <v>2</v>
      </c>
      <c r="I149">
        <v>1</v>
      </c>
      <c r="J149">
        <v>4</v>
      </c>
      <c r="K149">
        <v>4</v>
      </c>
      <c r="L149" s="10">
        <v>2</v>
      </c>
      <c r="M149" s="10">
        <v>2</v>
      </c>
      <c r="N149" s="10">
        <v>1</v>
      </c>
      <c r="O149" s="10">
        <v>1</v>
      </c>
      <c r="P149" s="26">
        <v>1.2</v>
      </c>
      <c r="Q149" s="38">
        <v>4.666666666666667</v>
      </c>
      <c r="R149" s="39">
        <v>5</v>
      </c>
      <c r="S149" s="38">
        <v>4.833333333333333</v>
      </c>
      <c r="T149" s="21">
        <v>1</v>
      </c>
      <c r="U149" s="19">
        <v>3.3333333333333335</v>
      </c>
      <c r="V149" s="21">
        <v>3</v>
      </c>
      <c r="W149" s="41">
        <v>4.166666666666667</v>
      </c>
      <c r="X149" s="10">
        <v>1</v>
      </c>
      <c r="Y149" s="10">
        <v>2</v>
      </c>
      <c r="Z149" s="10">
        <v>2</v>
      </c>
      <c r="AA149">
        <v>4760</v>
      </c>
      <c r="AB149" s="25">
        <v>1.2394957983193278</v>
      </c>
    </row>
    <row r="150" spans="1:28">
      <c r="A150" t="s">
        <v>283</v>
      </c>
      <c r="B150" t="s">
        <v>287</v>
      </c>
      <c r="C150" t="s">
        <v>10</v>
      </c>
      <c r="D150" s="8">
        <v>31</v>
      </c>
      <c r="E150" s="9" t="s">
        <v>232</v>
      </c>
      <c r="F150" t="s">
        <v>62</v>
      </c>
      <c r="G150">
        <v>4</v>
      </c>
      <c r="H150">
        <v>3</v>
      </c>
      <c r="I150">
        <v>1</v>
      </c>
      <c r="J150">
        <v>4</v>
      </c>
      <c r="K150">
        <v>4</v>
      </c>
      <c r="L150" s="10">
        <v>2</v>
      </c>
      <c r="M150" s="10">
        <v>2</v>
      </c>
      <c r="N150" s="10">
        <v>2</v>
      </c>
      <c r="O150" s="10">
        <v>0</v>
      </c>
      <c r="P150" s="26">
        <v>2</v>
      </c>
      <c r="Q150" s="38">
        <v>4.333333333333333</v>
      </c>
      <c r="R150" s="39">
        <v>4.666666666666667</v>
      </c>
      <c r="S150" s="38">
        <v>4.5</v>
      </c>
      <c r="T150" s="21">
        <v>4</v>
      </c>
      <c r="U150" s="19">
        <v>4.666666666666667</v>
      </c>
      <c r="V150" s="21">
        <v>3</v>
      </c>
      <c r="W150" s="41">
        <v>4.5</v>
      </c>
      <c r="X150" s="10">
        <v>4</v>
      </c>
      <c r="Y150" s="10">
        <v>3</v>
      </c>
      <c r="Z150" s="10">
        <v>1</v>
      </c>
      <c r="AA150">
        <v>3579</v>
      </c>
      <c r="AB150" s="25">
        <v>0.58675607711651301</v>
      </c>
    </row>
    <row r="151" spans="1:28">
      <c r="A151" t="s">
        <v>283</v>
      </c>
      <c r="B151" t="s">
        <v>289</v>
      </c>
      <c r="C151" t="s">
        <v>5</v>
      </c>
      <c r="D151" s="8">
        <v>35</v>
      </c>
      <c r="E151" s="9" t="s">
        <v>288</v>
      </c>
      <c r="F151" t="s">
        <v>72</v>
      </c>
      <c r="G151">
        <v>5</v>
      </c>
      <c r="H151">
        <v>5</v>
      </c>
      <c r="I151">
        <v>4</v>
      </c>
      <c r="J151" s="11">
        <v>3</v>
      </c>
      <c r="K151" s="11">
        <v>4</v>
      </c>
      <c r="L151" s="10">
        <v>3</v>
      </c>
      <c r="M151" s="10">
        <v>3</v>
      </c>
      <c r="N151" s="10">
        <v>3</v>
      </c>
      <c r="O151" s="10">
        <v>3</v>
      </c>
      <c r="P151" s="26">
        <v>1.5</v>
      </c>
      <c r="Q151" s="38">
        <v>4.333333333333333</v>
      </c>
      <c r="R151" s="39">
        <v>5</v>
      </c>
      <c r="S151" s="38">
        <v>4.666666666666667</v>
      </c>
      <c r="T151" s="21">
        <v>4</v>
      </c>
      <c r="U151" s="19">
        <v>4.666666666666667</v>
      </c>
      <c r="V151" s="21">
        <v>3</v>
      </c>
      <c r="W151" s="41">
        <v>4.5</v>
      </c>
      <c r="X151" s="10">
        <v>3</v>
      </c>
      <c r="Y151" s="10">
        <v>2</v>
      </c>
      <c r="Z151" s="10">
        <v>3</v>
      </c>
      <c r="AA151">
        <v>2046</v>
      </c>
      <c r="AB151" s="25">
        <v>0.92864125122189645</v>
      </c>
    </row>
    <row r="152" spans="1:28">
      <c r="A152" t="s">
        <v>297</v>
      </c>
      <c r="B152" t="s">
        <v>299</v>
      </c>
      <c r="C152" t="s">
        <v>10</v>
      </c>
      <c r="D152" s="8">
        <v>53</v>
      </c>
      <c r="E152" s="9" t="s">
        <v>298</v>
      </c>
      <c r="F152" t="s">
        <v>62</v>
      </c>
      <c r="G152">
        <v>2</v>
      </c>
      <c r="H152">
        <v>5</v>
      </c>
      <c r="I152">
        <v>1</v>
      </c>
      <c r="J152" s="11">
        <v>3</v>
      </c>
      <c r="K152" s="11">
        <v>4</v>
      </c>
      <c r="L152" s="10">
        <v>2</v>
      </c>
      <c r="M152" s="10">
        <v>0</v>
      </c>
      <c r="N152" s="10">
        <v>2</v>
      </c>
      <c r="O152" s="10">
        <v>2</v>
      </c>
      <c r="P152" s="26">
        <v>0</v>
      </c>
      <c r="Q152" s="38">
        <v>4.666666666666667</v>
      </c>
      <c r="R152" s="39">
        <v>4.333333333333333</v>
      </c>
      <c r="S152" s="38">
        <v>4.5</v>
      </c>
      <c r="T152" s="21">
        <v>1</v>
      </c>
      <c r="U152" s="19">
        <v>3</v>
      </c>
      <c r="V152" s="21">
        <v>1</v>
      </c>
      <c r="W152" s="41">
        <v>3.3333333333333335</v>
      </c>
      <c r="X152" s="10">
        <v>1</v>
      </c>
      <c r="Y152" s="17">
        <v>3</v>
      </c>
      <c r="Z152" s="17">
        <v>4</v>
      </c>
      <c r="AA152">
        <v>1639</v>
      </c>
      <c r="AB152" s="25">
        <v>75.411836485661993</v>
      </c>
    </row>
    <row r="153" spans="1:28">
      <c r="A153" t="s">
        <v>297</v>
      </c>
      <c r="B153" t="s">
        <v>300</v>
      </c>
      <c r="C153" t="s">
        <v>5</v>
      </c>
      <c r="D153" s="8">
        <v>53</v>
      </c>
      <c r="E153" s="9" t="s">
        <v>232</v>
      </c>
      <c r="F153" t="s">
        <v>6</v>
      </c>
      <c r="G153">
        <v>2</v>
      </c>
      <c r="H153">
        <v>1</v>
      </c>
      <c r="I153">
        <v>2</v>
      </c>
      <c r="J153" s="11">
        <v>4</v>
      </c>
      <c r="K153" s="11">
        <v>3</v>
      </c>
      <c r="L153" s="10">
        <v>1</v>
      </c>
      <c r="M153" s="10">
        <v>1</v>
      </c>
      <c r="N153" s="10">
        <v>1</v>
      </c>
      <c r="O153" s="10">
        <v>1</v>
      </c>
      <c r="P153" s="26">
        <v>0.75</v>
      </c>
      <c r="Q153" s="38">
        <v>4</v>
      </c>
      <c r="R153" s="39">
        <v>4.666666666666667</v>
      </c>
      <c r="S153" s="38">
        <v>4.333333333333333</v>
      </c>
      <c r="T153" s="21">
        <v>1</v>
      </c>
      <c r="U153" s="19">
        <v>2.6666666666666665</v>
      </c>
      <c r="V153" s="21">
        <v>1</v>
      </c>
      <c r="W153" s="41">
        <v>2.8333333333333335</v>
      </c>
      <c r="X153" s="10">
        <v>1</v>
      </c>
      <c r="Y153" s="17">
        <v>2</v>
      </c>
      <c r="Z153" s="17">
        <v>3</v>
      </c>
      <c r="AA153">
        <v>1939</v>
      </c>
      <c r="AB153" s="25">
        <v>7.0654976792160911</v>
      </c>
    </row>
    <row r="154" spans="1:28">
      <c r="T154" s="30"/>
      <c r="U154" s="40"/>
      <c r="V154"/>
      <c r="W154"/>
      <c r="X154" s="32"/>
    </row>
    <row r="155" spans="1:28">
      <c r="T155" s="30"/>
      <c r="U155" s="40"/>
      <c r="V155"/>
      <c r="W155"/>
      <c r="X155" s="32"/>
    </row>
    <row r="156" spans="1:28">
      <c r="T156" s="30"/>
      <c r="U156" s="40"/>
      <c r="V156"/>
      <c r="W156"/>
      <c r="X156" s="32"/>
    </row>
    <row r="157" spans="1:28">
      <c r="T157" s="30"/>
      <c r="U157" s="40"/>
      <c r="V157"/>
      <c r="W157"/>
      <c r="X157" s="32"/>
    </row>
    <row r="158" spans="1:28">
      <c r="T158" s="30"/>
      <c r="U158" s="40"/>
      <c r="V158"/>
      <c r="W158"/>
      <c r="X158" s="32"/>
    </row>
    <row r="159" spans="1:28">
      <c r="T159" s="30"/>
      <c r="U159" s="40"/>
      <c r="V159"/>
      <c r="W159"/>
      <c r="X159" s="32"/>
    </row>
    <row r="160" spans="1:28">
      <c r="T160" s="30"/>
      <c r="U160" s="40"/>
      <c r="V160"/>
      <c r="W160"/>
      <c r="X160" s="32"/>
    </row>
    <row r="161" spans="20:24">
      <c r="T161" s="30"/>
      <c r="U161" s="40"/>
      <c r="V161"/>
      <c r="W161"/>
      <c r="X161" s="32"/>
    </row>
    <row r="162" spans="20:24">
      <c r="T162" s="30"/>
      <c r="U162" s="40"/>
      <c r="V162"/>
      <c r="W162"/>
      <c r="X162" s="32"/>
    </row>
    <row r="163" spans="20:24">
      <c r="T163" s="30"/>
      <c r="U163" s="40"/>
      <c r="V163"/>
      <c r="W163"/>
      <c r="X163" s="32"/>
    </row>
    <row r="164" spans="20:24">
      <c r="T164" s="30"/>
      <c r="U164" s="40"/>
      <c r="V164" s="30"/>
      <c r="X164" s="31"/>
    </row>
    <row r="165" spans="20:24">
      <c r="X165" s="16"/>
    </row>
  </sheetData>
  <phoneticPr fontId="4" type="noConversion"/>
  <pageMargins left="0.75" right="0.75" top="1" bottom="1" header="0.5" footer="0.5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Version_for_Bangortalk</vt:lpstr>
    </vt:vector>
  </TitlesOfParts>
  <Company>UWB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Stammers</dc:creator>
  <cp:lastModifiedBy>Margaret Deuchar</cp:lastModifiedBy>
  <cp:lastPrinted>2014-08-22T11:07:40Z</cp:lastPrinted>
  <dcterms:created xsi:type="dcterms:W3CDTF">2007-03-06T10:13:19Z</dcterms:created>
  <dcterms:modified xsi:type="dcterms:W3CDTF">2017-01-23T12:51:48Z</dcterms:modified>
</cp:coreProperties>
</file>